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 activeTab="1"/>
  </bookViews>
  <sheets>
    <sheet name="Modul engleza" sheetId="1" r:id="rId1"/>
    <sheet name="Medicina" sheetId="4" r:id="rId2"/>
  </sheets>
  <externalReferences>
    <externalReference r:id="rId3"/>
    <externalReference r:id="rId4"/>
  </externalReferences>
  <definedNames>
    <definedName name="_xlnm._FilterDatabase" localSheetId="0" hidden="1">'Modul engleza'!$A$1:$I$202</definedName>
  </definedNames>
  <calcPr calcId="162913"/>
</workbook>
</file>

<file path=xl/calcChain.xml><?xml version="1.0" encoding="utf-8"?>
<calcChain xmlns="http://schemas.openxmlformats.org/spreadsheetml/2006/main">
  <c r="A916" i="4" l="1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02" i="4"/>
  <c r="A803" i="4"/>
  <c r="A804" i="4"/>
  <c r="A805" i="4"/>
  <c r="A806" i="4"/>
  <c r="A807" i="4"/>
  <c r="A808" i="4"/>
  <c r="A809" i="4"/>
  <c r="A810" i="4"/>
  <c r="A811" i="4"/>
  <c r="A812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567" i="4"/>
  <c r="A568" i="4"/>
  <c r="A569" i="4"/>
  <c r="A570" i="4"/>
  <c r="A571" i="4"/>
  <c r="A572" i="4"/>
  <c r="A573" i="4"/>
  <c r="A574" i="4"/>
  <c r="A575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355" i="4" l="1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262" i="4"/>
  <c r="A263" i="4"/>
  <c r="A264" i="4"/>
  <c r="A265" i="4"/>
  <c r="A266" i="4"/>
  <c r="A267" i="4"/>
  <c r="A268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183" i="4"/>
  <c r="A184" i="4"/>
  <c r="A185" i="4"/>
  <c r="A186" i="4"/>
  <c r="A187" i="4"/>
  <c r="A188" i="4"/>
  <c r="A189" i="4"/>
  <c r="A190" i="4"/>
  <c r="A191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02" i="4" l="1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70" i="1" l="1"/>
  <c r="A71" i="1" l="1"/>
  <c r="A8" i="1" l="1"/>
  <c r="A31" i="1" l="1"/>
</calcChain>
</file>

<file path=xl/comments1.xml><?xml version="1.0" encoding="utf-8"?>
<comments xmlns="http://schemas.openxmlformats.org/spreadsheetml/2006/main">
  <authors>
    <author>NB_UMF2019</author>
  </authors>
  <commentList>
    <comment ref="F73" authorId="0" shapeId="0">
      <text>
        <r>
          <rPr>
            <b/>
            <sz val="9"/>
            <color indexed="81"/>
            <rFont val="Tahoma"/>
            <family val="2"/>
          </rPr>
          <t>NB_UMF2019:</t>
        </r>
        <r>
          <rPr>
            <sz val="9"/>
            <color indexed="81"/>
            <rFont val="Tahoma"/>
            <family val="2"/>
          </rPr>
          <t xml:space="preserve">
nu este in lista</t>
        </r>
      </text>
    </comment>
  </commentList>
</comments>
</file>

<file path=xl/sharedStrings.xml><?xml version="1.0" encoding="utf-8"?>
<sst xmlns="http://schemas.openxmlformats.org/spreadsheetml/2006/main" count="9531" uniqueCount="2422">
  <si>
    <t>Choose the department to which the discipline belongs to which the coordinator / mentor belongs:</t>
  </si>
  <si>
    <t>Conf. Univ. Dr.</t>
  </si>
  <si>
    <t>Șef Lucrari Dr.</t>
  </si>
  <si>
    <t>Farmacologie</t>
  </si>
  <si>
    <t>does not belong to a hospital</t>
  </si>
  <si>
    <t>Dep. 1 - Preclinic</t>
  </si>
  <si>
    <t>Sudden cardiac death: etiology and short term follow-up of patients with aborted SCD.</t>
  </si>
  <si>
    <t xml:space="preserve">ANDREEA CATARINA POPESCU </t>
  </si>
  <si>
    <t>As. univ. Dr.</t>
  </si>
  <si>
    <t>LAVINIA LUCIA MATEI</t>
  </si>
  <si>
    <t>Cardiologie</t>
  </si>
  <si>
    <t>Spitalul Universitar de Urgență Elias</t>
  </si>
  <si>
    <t>Dep. 4 - Clinic</t>
  </si>
  <si>
    <t xml:space="preserve">Neuronal Ceroid Lipofuscinosis: clinical picture and management </t>
  </si>
  <si>
    <t>Prof. Univ. Dr.</t>
  </si>
  <si>
    <t>Neurologie Pediatrică</t>
  </si>
  <si>
    <t>Spitalul clinic de Psihiatrie ”Al. Obregia”</t>
  </si>
  <si>
    <t>Dep. 6 - Clinic</t>
  </si>
  <si>
    <t>Electrolyte disturbances and their role in the development of insulin resistance in prediabetic population.</t>
  </si>
  <si>
    <t>STOICA ROXANA-ADRIANA</t>
  </si>
  <si>
    <t>Diabet, nutriție și boli metabolice</t>
  </si>
  <si>
    <t>Institutul Național de Diabet, Nutriție și Boli Metabolice ”Prof. Dr. N. Paulescu”</t>
  </si>
  <si>
    <t>Dep. 2 - Clinic</t>
  </si>
  <si>
    <t>Prof. univ. dr</t>
  </si>
  <si>
    <t>Toxicologie</t>
  </si>
  <si>
    <t>Spitalul Clinic de Urgență București</t>
  </si>
  <si>
    <t xml:space="preserve">EVALUATION OF THE ROLE OF TELOMERES AND TELOMERASE IN CANCER </t>
  </si>
  <si>
    <t>Genetică medicală</t>
  </si>
  <si>
    <t>Dep. 7 - Clinic</t>
  </si>
  <si>
    <t>Principles of surgical treatment of deep facial burns</t>
  </si>
  <si>
    <t>Chirurgie plastică</t>
  </si>
  <si>
    <t>Dep. 11 - Clinic</t>
  </si>
  <si>
    <t xml:space="preserve">Screening and Diagnosis of colorectal cancer </t>
  </si>
  <si>
    <t>Dep. 10 - Clinic</t>
  </si>
  <si>
    <t>ALINA SURU</t>
  </si>
  <si>
    <t>Dermatologie copii</t>
  </si>
  <si>
    <t>Spitalul Clinic Colentina</t>
  </si>
  <si>
    <t xml:space="preserve">Effect of Semaglutide Treatment on Cardiovascular Risk Factors in Type 2 Diabetes </t>
  </si>
  <si>
    <t>CRISTIAN GUJA</t>
  </si>
  <si>
    <t>Experimental research regarding drug interaction between taxanes and opiates</t>
  </si>
  <si>
    <t>THE NONOPERATIVE MANAGEMENT OF THE PANCREATIC TRAUMA</t>
  </si>
  <si>
    <t>Dep. 3 - Clinic</t>
  </si>
  <si>
    <t>The surgical treatment of the colorectal cancer</t>
  </si>
  <si>
    <t xml:space="preserve">The surgical treatment in acute pancreatitis </t>
  </si>
  <si>
    <t>ILEANA PERIDE</t>
  </si>
  <si>
    <t>Nefrologie</t>
  </si>
  <si>
    <t>Spitalul clinic de urgență "Sf. Ioan"</t>
  </si>
  <si>
    <t xml:space="preserve">RADU NACOVEI </t>
  </si>
  <si>
    <t xml:space="preserve">RADU TINCU </t>
  </si>
  <si>
    <t>Dep. 14 - Clinic</t>
  </si>
  <si>
    <t xml:space="preserve">Rehabilitation management of hip osteoarthritis and cv disease management 
</t>
  </si>
  <si>
    <t>Medicină fizică și de reabilitare</t>
  </si>
  <si>
    <t>Gastroenterologie</t>
  </si>
  <si>
    <t>Spitalul Universitar de Urgență București</t>
  </si>
  <si>
    <t xml:space="preserve">Surgery and staging for gastric cancer </t>
  </si>
  <si>
    <t>the diagnosis and treatment in the colonic trauma.</t>
  </si>
  <si>
    <t>Enteral Nutrition in paediatric inflammatory bowel syndrome</t>
  </si>
  <si>
    <t>Pediatrie</t>
  </si>
  <si>
    <t>Spitalul Clinic de Urgență pentru Copii ”M.S. Curie”</t>
  </si>
  <si>
    <t>MIRCEA BEURAN</t>
  </si>
  <si>
    <t>Surgical congenital heart disease spectrum between 2019-2020 in Marie Curie emergency children's hospital</t>
  </si>
  <si>
    <t>Geriatrie și gerontologie</t>
  </si>
  <si>
    <t>Insitutul Național de Gerontologie și Geriatrie ”Ana Aslan”</t>
  </si>
  <si>
    <t>Dep. 5 - Clinic</t>
  </si>
  <si>
    <t>Risk factors for age-related venous thromboembolism in older diabetic patients.</t>
  </si>
  <si>
    <t>The Management of Chronic Kidney Disease in Young Population</t>
  </si>
  <si>
    <t xml:space="preserve">Risk factors for frailty in older people with atrial fibrillation </t>
  </si>
  <si>
    <t>Spitalul Universitar de Urgență Militar Central ”Dr. Carol Davila”</t>
  </si>
  <si>
    <t>NEDELEA FLORINA MIHAELA</t>
  </si>
  <si>
    <t xml:space="preserve">MOLDOVEANU ALEXANDRU </t>
  </si>
  <si>
    <t xml:space="preserve">Study of limits for rehabilitation program for knee osteoarthritis </t>
  </si>
  <si>
    <t xml:space="preserve">DELIA ALEXE </t>
  </si>
  <si>
    <t xml:space="preserve">DYNAMICS OF COVID-19 PANDEMIC AND VACCINATIONS IN ISRAEL </t>
  </si>
  <si>
    <t>Sănătate publică și management</t>
  </si>
  <si>
    <t>Institutul Național de Sănătate Publică</t>
  </si>
  <si>
    <t>Dep 3 - Preclinic</t>
  </si>
  <si>
    <t>Oncologie</t>
  </si>
  <si>
    <t>Dep. 8 - Clinic</t>
  </si>
  <si>
    <t>FACTORS INFLUENCING PRESENCE OF MALNUTRITION IN CHRONIC KIDNEY DISEASES</t>
  </si>
  <si>
    <t>Conf. univ. dr.</t>
  </si>
  <si>
    <t>coeliac disease in adults :presentation and long term follow up: a retrospective study of 115 patients.</t>
  </si>
  <si>
    <t>Institutul  Clinic Fundeni</t>
  </si>
  <si>
    <t>Clinical Outcome of Patients with Glioblastoma - Single Center Experience and Literature Review</t>
  </si>
  <si>
    <t>Spitalul Clinic de Urgență ”Sf. Pantelimon”</t>
  </si>
  <si>
    <t>AURELIAN ZUGRAVU</t>
  </si>
  <si>
    <t>SMARANDA STOLERU</t>
  </si>
  <si>
    <t>The diagnosis and the treatment of the tumors of the appendix</t>
  </si>
  <si>
    <t>PROGRESSION OF MYOPIA IN SCHOOL-AGED CHILDREN AFTER COVID-19 HOME CONFINEMENT</t>
  </si>
  <si>
    <t>Oftalmologie</t>
  </si>
  <si>
    <t>Dep. 12 - Clinic</t>
  </si>
  <si>
    <t xml:space="preserve">Palliative surgery in advanced gastric cancer </t>
  </si>
  <si>
    <t>GEORGE JINESCU</t>
  </si>
  <si>
    <t>Principles of anticoagulation in Atrial Fibrillation</t>
  </si>
  <si>
    <t>Medicină internă</t>
  </si>
  <si>
    <t>MULTIMODAL TREATMENT IN RECTAL CANCER</t>
  </si>
  <si>
    <t>Treatment Intensification for Patients with Type 2 Diabetes</t>
  </si>
  <si>
    <t>STEFAN DIANA SIMONA</t>
  </si>
  <si>
    <t xml:space="preserve">ADVERSE EFFECTS OF ORAL HYPOGLYCEMIC MEDICATIONS IN TYPE 2 DIABETES </t>
  </si>
  <si>
    <t>CLINICAL AND METABOLIC CHARACTERISTICS OF NEWLY DIAGNOSED TYPE 2 DIABETES PATIENTS</t>
  </si>
  <si>
    <t xml:space="preserve">Inguinal Hernia Repair Under the Current Climate of the COVID-19 Pandemic </t>
  </si>
  <si>
    <t>Clinical-Pathological  aspects in Acute Cholecystitis</t>
  </si>
  <si>
    <t>Chirurgie I</t>
  </si>
  <si>
    <t>Opiates peripheral anti inflammatory effect - a literature review.</t>
  </si>
  <si>
    <t xml:space="preserve">Indications for genetic testing through F.I.S.H for sry region </t>
  </si>
  <si>
    <t>The relationship between diabetes and depression</t>
  </si>
  <si>
    <t xml:space="preserve">Hereditary breast and ovarian cancer </t>
  </si>
  <si>
    <t xml:space="preserve">NEDELEA FLORINA MIHAELA </t>
  </si>
  <si>
    <t>Medicina de familie</t>
  </si>
  <si>
    <t xml:space="preserve">Clinical Aspects in Benzodiazepine Intoxication </t>
  </si>
  <si>
    <t xml:space="preserve">The heartman procedure for neoplasms- the experience in the clinical emergency hospital in Bucuresti </t>
  </si>
  <si>
    <t>Risk Factors For Inguino Femoral Hernia Repair</t>
  </si>
  <si>
    <t>The learning curve of the FAST (Focused Assessment with Sonography for Trauma) protocol – the experience gained while teaching Carol Davila medical students</t>
  </si>
  <si>
    <t xml:space="preserve">VLAD DENIS CONSTANTIN </t>
  </si>
  <si>
    <t xml:space="preserve">ALEXANDRU CONSTANTIN CARÂP </t>
  </si>
  <si>
    <t xml:space="preserve">Evaluarea eficacității tratamentului în bolile inflamatorii cronice intestinale </t>
  </si>
  <si>
    <t>Helicobacter pylori Gastritis in Children: Endoscopical and Histological Aspects</t>
  </si>
  <si>
    <t>GALOȘ  FELICIA</t>
  </si>
  <si>
    <t>SARS-COV2 INFECTION IN PATIENTS WITH CHRONIC LIVER DISEASES:CLINICAL FEATURES AND PROGNOSIS</t>
  </si>
  <si>
    <t xml:space="preserve">Morphopathological spectrum of Liver Metastasis </t>
  </si>
  <si>
    <t>Anatomie patologică</t>
  </si>
  <si>
    <t xml:space="preserve">Anemia in pediatric inflammatory bowel disease: prevalence and treatment </t>
  </si>
  <si>
    <t xml:space="preserve">Comparison between the standard laparoscopic and the single incision laparoscopic cholecystectomy </t>
  </si>
  <si>
    <t>Inflammatory syndrom in thyroid disorders</t>
  </si>
  <si>
    <t>Biochimie</t>
  </si>
  <si>
    <t>Systemic antioxidant defense in thyroid disease</t>
  </si>
  <si>
    <t>Endocrinologie</t>
  </si>
  <si>
    <t>The Influence of Metabolic Syndrome Criteria on Psoriasis</t>
  </si>
  <si>
    <t xml:space="preserve">Experimental Research Regarding Central Nervous System Effects Of Platinum Salts </t>
  </si>
  <si>
    <t>Pharmacodynamics in personalized therapy for lung cancer</t>
  </si>
  <si>
    <t>Cytogenetic abnormalities in myeloplastic syndrome</t>
  </si>
  <si>
    <t xml:space="preserve">THE IMPACT OF REHABILITATION ON PAIN AND QUALITY OF LIFE IN ADULT THORACIC SCOLIOSIS </t>
  </si>
  <si>
    <t>Kidney outcomes in patients treated with SGLT2 inhibitors versus DPP4 inhibitors in type 2 diabetes.</t>
  </si>
  <si>
    <t>Clinical utility of FSHR genetic testing in treating patient before IVF process</t>
  </si>
  <si>
    <t>RISK FACTORS FOR METABOLIC SYNDROME IN OLDER PEOPLE</t>
  </si>
  <si>
    <t>ANNA MARIE HERGHELEGIU</t>
  </si>
  <si>
    <t>GENETICS OF NEUROFIBROMATOSIS</t>
  </si>
  <si>
    <t>ANCA PANTEA STOIAN</t>
  </si>
  <si>
    <t>the indication and the approach of the splenectomy</t>
  </si>
  <si>
    <t xml:space="preserve">Risk factors for adverse outcomes after the surgical treatment of appendicitis in adults </t>
  </si>
  <si>
    <t xml:space="preserve">PARTICULARITIES IN ARTERIAL HYPERTENSION TREATMENT IN PATIENTS HOSPITALISED FOR CARDIOVASCULAR COMORBIDITIES </t>
  </si>
  <si>
    <t>ANDREEA SIMONA HODOROGEA</t>
  </si>
  <si>
    <t>Spitalul Clinic ”Prof. Dr. Th. Burghele”</t>
  </si>
  <si>
    <t>Rehabilitation after rotator cuff injury</t>
  </si>
  <si>
    <t>NARTEA ROXANA</t>
  </si>
  <si>
    <t>Spitalul Clinic de urgență Prof. Dr. Agrippa Ionescu</t>
  </si>
  <si>
    <t>Dep. 9 - Clinic</t>
  </si>
  <si>
    <t xml:space="preserve">Rehabilitation after stroke </t>
  </si>
  <si>
    <t xml:space="preserve">Rehabilitation after carpal tunnel syndrome </t>
  </si>
  <si>
    <t xml:space="preserve">NARTEA ROXANA </t>
  </si>
  <si>
    <t xml:space="preserve">THE IMPACT OF REHABILITATION ON THE QUALITY OF LIFE FOR STROKE PATIENTS </t>
  </si>
  <si>
    <t>The benefits and limits of rehabilitation focus on muscleskeletal diabetic disfunctions</t>
  </si>
  <si>
    <t xml:space="preserve">Managementul fracturilor de extremitate distală femur </t>
  </si>
  <si>
    <t>Ortopedie și traumatologie</t>
  </si>
  <si>
    <t>ASSESSMENT OF MAJOR RISK FACTORS FOR GASTROESOPHAGEAL REFLUX DISEASE (GERD) IN INFANTS AND CHILDREN. IMPLICATIONS FOR DIAGNOSTIC PROCEDURES</t>
  </si>
  <si>
    <t>GALOȘ FELICIA</t>
  </si>
  <si>
    <t xml:space="preserve">ADRIANA SARAH NICA </t>
  </si>
  <si>
    <t>OXIDATIVE STRESS IN CHRONIC RENAL FAILURE</t>
  </si>
  <si>
    <t xml:space="preserve">THE MANAGEMENT OF HIGH INTESTINAL OBSTRUCTION </t>
  </si>
  <si>
    <t>Complications of Radical Prostatectomy</t>
  </si>
  <si>
    <t>Urologie</t>
  </si>
  <si>
    <t>Genetic Testing In Global Development Delay</t>
  </si>
  <si>
    <t xml:space="preserve">The role of social marketing campaign in identifying prevention strategies of diabetes mellitus </t>
  </si>
  <si>
    <t>Marketing</t>
  </si>
  <si>
    <t>renal manifestation in patients with cirrhosis</t>
  </si>
  <si>
    <t xml:space="preserve">Parental Distress and Quality of life in Pediatric Inflammatory </t>
  </si>
  <si>
    <t>Cardiotoxic drugs in clinical practice</t>
  </si>
  <si>
    <t>Epidemiology and factors related to clinical severity of acute Rotavirus gastroenteritis in hospitalized children</t>
  </si>
  <si>
    <t>FACTORS INFLUENCING A HEALTH CARE SOCIAL MARKETING CAMPAIGN ABOUT BREAST CANCER</t>
  </si>
  <si>
    <t>implementing a health care social marketing campaign about systemic lupus erythematosus</t>
  </si>
  <si>
    <t xml:space="preserve">Phototherapy in Psoriasis and Atopic Dermatitis </t>
  </si>
  <si>
    <t>Dermatologie oncologică</t>
  </si>
  <si>
    <t>Vitamin D levels in oncologic versus endocrine diseases</t>
  </si>
  <si>
    <t>ANDREEA CATARINA POPESCU</t>
  </si>
  <si>
    <t>Surgical management of early stage laryngeal cancer</t>
  </si>
  <si>
    <t>O.R.L</t>
  </si>
  <si>
    <t>Spitalul Clinic Colțea</t>
  </si>
  <si>
    <t>The efficacy of rehabilitation programme in chronic vertebrogenic low back pain - a prospective study</t>
  </si>
  <si>
    <t>Experimental research regarding the effects of platinum salts in association with ibuprofen</t>
  </si>
  <si>
    <t>Spitalul Clinic Central de copii Gr. Alexandrescu</t>
  </si>
  <si>
    <t xml:space="preserve">Ethiopathology of Adolescent Idiopathic Scoliosis - Retrospective Study (2015-2020) </t>
  </si>
  <si>
    <t>evoluation  of  covid-19 vaccination markiting strategy in romania after 2 years of pandemic evoluation</t>
  </si>
  <si>
    <t>Evaluation of the analgesic effect of carboplatin associated with paracetamol in mice</t>
  </si>
  <si>
    <t xml:space="preserve">Infectious complications in ESRD Patients </t>
  </si>
  <si>
    <t>The role of decontamination for poisoned patients</t>
  </si>
  <si>
    <t xml:space="preserve">Management of renal anemia in CKD-MD patients  </t>
  </si>
  <si>
    <t>Sars-Cov-2 infection in dialysis patients</t>
  </si>
  <si>
    <t>ANDREI NICULAE</t>
  </si>
  <si>
    <t>Complication of inguinal hernia during covid 19 pandemic</t>
  </si>
  <si>
    <t xml:space="preserve">Intestinal obstruction during Covid 19 pandemic </t>
  </si>
  <si>
    <t>Best investigation methods for GERD</t>
  </si>
  <si>
    <t xml:space="preserve">The characteristics of hepatocellular carcinoma in patients with cirrhosis </t>
  </si>
  <si>
    <t xml:space="preserve">Neurological manifestations in low levels mercury intoxication </t>
  </si>
  <si>
    <t>The management of the patients with perforate ulcer in the covid -19 pandemia</t>
  </si>
  <si>
    <t>Marketing strategies for preventing type 2 diabetes and obesity in scholar children</t>
  </si>
  <si>
    <t xml:space="preserve">Risk factors for diabetic ketoacidosis and the impact for diagnosis and treatment </t>
  </si>
  <si>
    <t xml:space="preserve">The quality of life for patients with diabetes neuropathy </t>
  </si>
  <si>
    <t>VOCAL REHABILITATION WITH PHONATORY VALVE AFTER TOTAL LARYNGECTOMY</t>
  </si>
  <si>
    <t>GRIGORE RALUCA</t>
  </si>
  <si>
    <t>Evolution of insulin delivery systems and a comparative analyse of Medtronic 780g hybrid closed-loop systems and Control IQ hybrid system</t>
  </si>
  <si>
    <t>STUDENT NAME and SURNAME 
( NUME si PRENUME STUDENT )</t>
  </si>
  <si>
    <t xml:space="preserve"> LICENSE TITLE (Please use diacritics such as ă, ș, ț) 
TITLUL LUCRARII ( Va rugam folositi diactitice de ex. ă, ș, ț )</t>
  </si>
  <si>
    <t>Choose the didactic degree of the coordinator: 
Alegeți titlul didactic al coordonatorului</t>
  </si>
  <si>
    <t>Mention the coordinator's name (Please use capital letters ) 
Scrieți numele coordonatorului ( Folosiți litere de tipar ):</t>
  </si>
  <si>
    <t>Choose the didactic degree of the mentor 
Alegeti gradul didactic al îndrumătorului :</t>
  </si>
  <si>
    <t>Mention the name of the mentor
 (Please use diacritics and capital letters):</t>
  </si>
  <si>
    <t>Choose the discipline to which
 the coordinator/mentor belongs</t>
  </si>
  <si>
    <t>Choose the hospital to which the discipline of which the coordinator / 
supervisor of the work belongs belongs.</t>
  </si>
  <si>
    <t>ANA MARIA ALEXANDRA STĂNESCU</t>
  </si>
  <si>
    <t>ȘERBAN BERTEȘTEANU</t>
  </si>
  <si>
    <t>LAURENȚIU CAMIL BOHÎLȚEA</t>
  </si>
  <si>
    <t>MIHAELA BĂLGRĂDEAN</t>
  </si>
  <si>
    <t>CARMEN FIERBINȚEANU-BRATICEVICI</t>
  </si>
  <si>
    <t>VIOREL JINGA</t>
  </si>
  <si>
    <t>VICTOR LORIN PURCĂREA</t>
  </si>
  <si>
    <t>CRISTIAN SERAFINCEANU</t>
  </si>
  <si>
    <t>ADRIANA MIHAELA ILIEȘIU</t>
  </si>
  <si>
    <t>GHEORGHE ION POPESCU</t>
  </si>
  <si>
    <t>GABRIELA SOARE</t>
  </si>
  <si>
    <t>RADU ȚINCU</t>
  </si>
  <si>
    <t>NICOLAE SEBASTIAN IONESCU</t>
  </si>
  <si>
    <t>RADU IULIAN SPĂTARU</t>
  </si>
  <si>
    <t xml:space="preserve">MIHAI MIRCEA DICULESCU </t>
  </si>
  <si>
    <t>CARMEN MONICA PREDA</t>
  </si>
  <si>
    <t>TUDOR GHEORGHE STROIE</t>
  </si>
  <si>
    <t>MARIA MOHORA</t>
  </si>
  <si>
    <t>BOGDANA VÎRGOLICI</t>
  </si>
  <si>
    <t>ISMAIL GENER</t>
  </si>
  <si>
    <t>CAMELIA ADRIANA ACHIM</t>
  </si>
  <si>
    <t>GABRIEL-IOAN PRADA</t>
  </si>
  <si>
    <t>BOGDAN GAȘPAR</t>
  </si>
  <si>
    <t>DANA GALIETA MINCĂ</t>
  </si>
  <si>
    <t>EUGENIA CLAUDIA BRATU</t>
  </si>
  <si>
    <t xml:space="preserve">IOAN LASCĂR </t>
  </si>
  <si>
    <t>ȘERBAN ARGHIR POPESCU</t>
  </si>
  <si>
    <t>CĂLIN GIURCĂNEANU</t>
  </si>
  <si>
    <t>MARA MĂDĂLINA MIHAI</t>
  </si>
  <si>
    <t>CARMEN GABRIELA BARBU</t>
  </si>
  <si>
    <t>LUMINIȚA NICOLETA CIMA</t>
  </si>
  <si>
    <t>ALEXANDRU ULICI</t>
  </si>
  <si>
    <t>ALEXANDRU HERDEA</t>
  </si>
  <si>
    <t>CLAUDIU ȘTEFAN TURCULEȚ</t>
  </si>
  <si>
    <t>FLORIN MIHAIL IORDACHE</t>
  </si>
  <si>
    <t>ALEXANDRA EMMA WEISS</t>
  </si>
  <si>
    <t>ELISABETA BĂDILĂ</t>
  </si>
  <si>
    <t>ANDREEA IOANA PAROȘANU</t>
  </si>
  <si>
    <t>Prof. univ. Dr.</t>
  </si>
  <si>
    <t>LILIANA RALUCA GHEORGHE</t>
  </si>
  <si>
    <t>IULIANA RALUCA GHEORGHE</t>
  </si>
  <si>
    <t>Dep. 2 - Preclinic</t>
  </si>
  <si>
    <t>GABRIEL BECHEANU</t>
  </si>
  <si>
    <t>BRÎNDUȘA ILINCA MITOIU</t>
  </si>
  <si>
    <t>CORNELIA NIȚIPIR</t>
  </si>
  <si>
    <t xml:space="preserve"> ILEANA PERIDE</t>
  </si>
  <si>
    <t>BOGDAN SOCEA</t>
  </si>
  <si>
    <t>Diagnosis and therapeutic attitude in complicated colonic polyps</t>
  </si>
  <si>
    <t>LIVIU IOSIF</t>
  </si>
  <si>
    <t>BOGDAN CRISTIAN DUMITRIU</t>
  </si>
  <si>
    <t>BOGDAN POPESCU</t>
  </si>
  <si>
    <t>VIORICA ELENA RĂDOI</t>
  </si>
  <si>
    <t xml:space="preserve">DANIELA RĂDULESCU </t>
  </si>
  <si>
    <t xml:space="preserve">BOGDAN GAȘPAR </t>
  </si>
  <si>
    <t>FLORIN IORDACHE</t>
  </si>
  <si>
    <t>VANESSA NICOLAE</t>
  </si>
  <si>
    <t>DANA CRISTINA CRAIU</t>
  </si>
  <si>
    <t xml:space="preserve">DIANA GABRIELA BARCA </t>
  </si>
  <si>
    <t>ETTANEN IDA ELINA</t>
  </si>
  <si>
    <t>Surgical treatment for gastrointestinal stomal tumors in Clinical Emergency Hospital in Bucharest</t>
  </si>
  <si>
    <t>As. Univ Dr.</t>
  </si>
  <si>
    <t>Chirurgie</t>
  </si>
  <si>
    <t>PIENE ANNA MARLENE</t>
  </si>
  <si>
    <t>Atopic dermatitis in children, corelations between disease severity and body mass index</t>
  </si>
  <si>
    <t>CARMEN SĂLĂVĂSTRU</t>
  </si>
  <si>
    <t>ȘENDREA ADELINA-MARIA</t>
  </si>
  <si>
    <t>POSTNATAL  DIAGNOSIS  OF CHROMOSOMIAL DISORDERS</t>
  </si>
  <si>
    <t>AL SALAMA LEENA</t>
  </si>
  <si>
    <t>COVID-19 and the kidney</t>
  </si>
  <si>
    <t>Spitalul Clinic de Urgență "Sf. Ioan"</t>
  </si>
  <si>
    <t>POPESCU CHRISTIAN-PHILIP</t>
  </si>
  <si>
    <t>Genetics of congenital heart disease - meta-analysis</t>
  </si>
  <si>
    <t>MONICA ZELNIUC</t>
  </si>
  <si>
    <t>ELIZA ELENA CINTEZĂ</t>
  </si>
  <si>
    <t>ABU FRIEH ( ALTORY ) AMIN</t>
  </si>
  <si>
    <t>Dyslipidemia and cardiac complications in patient with advanced chronic kidney disease</t>
  </si>
  <si>
    <t>DANIELA RĂDULESCU</t>
  </si>
  <si>
    <t>Experimental research regarding the antiinflamatory effects of platinum salts</t>
  </si>
  <si>
    <t>Benefits and limits of rehabilitation for patients with menisc trauma</t>
  </si>
  <si>
    <t>MARIA DELIA ALEXE</t>
  </si>
  <si>
    <t>Insitutul Național de Recuperare, Medicină Fizică și Balneoclimatologie</t>
  </si>
  <si>
    <t>Prenatal diagnosis of chromosomial disorders</t>
  </si>
  <si>
    <t>ENCIU VLAD TEODOR</t>
  </si>
  <si>
    <t>As, univ. Dr.</t>
  </si>
  <si>
    <t>MARIA CAMELIA SANDU</t>
  </si>
  <si>
    <t>Dep 2 - Clinic</t>
  </si>
  <si>
    <t>FLORINA OJOGA</t>
  </si>
  <si>
    <t>ZUBIDAT SAFA</t>
  </si>
  <si>
    <t>Markers of oxidative stress in patients with diabetes mellitus</t>
  </si>
  <si>
    <t>IRINA STOIAN</t>
  </si>
  <si>
    <t xml:space="preserve"> Patients' epidemiology with toxicological pathology during Covid-19 pandemic </t>
  </si>
  <si>
    <t>TRAIAN VASILE CONSTANTIN</t>
  </si>
  <si>
    <t>FELICIA GALOȘ</t>
  </si>
  <si>
    <t>TAGAGI YASUYUKI</t>
  </si>
  <si>
    <t>Genetics of rheumatic diseases</t>
  </si>
  <si>
    <t>CERASELA PARASCHIV</t>
  </si>
  <si>
    <t xml:space="preserve">Clinical findings in oral antidiabetes drugs intoxication </t>
  </si>
  <si>
    <t>CONSTANTINESCU-MAICAN MARIA FRANCESCA</t>
  </si>
  <si>
    <t>Comparisons between benign and malignant ovarian tumors, diagnosed and treated at the Emergency Hospital of Bucharest</t>
  </si>
  <si>
    <t>TEODOR FLORIN GEORGESCU</t>
  </si>
  <si>
    <t>PALADI - NOEL IRIS ARIANE</t>
  </si>
  <si>
    <t>Myocardial infection in patients with SARS COV2 infection</t>
  </si>
  <si>
    <t>KOURDI ABDEL RAHMAN CEDRIC</t>
  </si>
  <si>
    <t>Current problems in the surgical treatment of acute appendicitis</t>
  </si>
  <si>
    <t>DĂNUȚ VASILE</t>
  </si>
  <si>
    <t>EMIL MARIAN TOMESCU</t>
  </si>
  <si>
    <t xml:space="preserve">Chirurgie </t>
  </si>
  <si>
    <t>Vascular lesions in children : clinical and epidemiological aspects</t>
  </si>
  <si>
    <t>Experimental researches regarding the anti-inflamatory effect of antimetabolites</t>
  </si>
  <si>
    <t>EVALUATION OF THE ANALGESIC EFFECT OF METHOTREXATE ASSOCIATED WITH IBUPROFEN IN MICE</t>
  </si>
  <si>
    <t xml:space="preserve">Farmacologie </t>
  </si>
  <si>
    <t>Acute perforated appendicitis in adults, management and complications.</t>
  </si>
  <si>
    <t>Hip dysplasia treatment in pediatric patients retrospective study (2015-2020)</t>
  </si>
  <si>
    <t>BOGDAN STOICA</t>
  </si>
  <si>
    <t xml:space="preserve">CERASELA PARASCHIV </t>
  </si>
  <si>
    <t>ABDI SAMI</t>
  </si>
  <si>
    <t>MTHFR and PAI-1 genetic testing in trombophilia - clinical significant</t>
  </si>
  <si>
    <t>RADU IOAN URSU</t>
  </si>
  <si>
    <t>Urinary tract infections in elderly population</t>
  </si>
  <si>
    <t>AHMAD ABO SALOOK</t>
  </si>
  <si>
    <t>Bronchoscopy in intensive care patiens</t>
  </si>
  <si>
    <t>DANIELA BARTOȘ</t>
  </si>
  <si>
    <t>CONSTANTIN ERENA</t>
  </si>
  <si>
    <t>The surgical treatment of the tumors of the breast</t>
  </si>
  <si>
    <t>Colonic cancer in patiens above 65 years old - diagnosis and treatment</t>
  </si>
  <si>
    <t xml:space="preserve"> 
Prognostic factors in alcoholic hepatitis 
</t>
  </si>
  <si>
    <t>VLAD TEODOR ENCIU</t>
  </si>
  <si>
    <t>Breast cancer - diagnosis and treatment</t>
  </si>
  <si>
    <t>Experimental research regarding the effects of antimetabolites in association with NSAIDs</t>
  </si>
  <si>
    <t xml:space="preserve">HPV genotype - specific risk for cervical intraepithelial neoplasia </t>
  </si>
  <si>
    <t>LAURA ELENA DORDIA-LEONTE</t>
  </si>
  <si>
    <t>The non operative management of the hepatic trauma</t>
  </si>
  <si>
    <t xml:space="preserve">Toxicologie </t>
  </si>
  <si>
    <t xml:space="preserve">Study of the limit factors involved in troke rehabilitation </t>
  </si>
  <si>
    <t>ELENA-ROXANA SĂRARU</t>
  </si>
  <si>
    <t>The non-operative management of splenic trauma</t>
  </si>
  <si>
    <t>Impact of diabetes mellitus on urinary tract in older people</t>
  </si>
  <si>
    <t>The clinical and biological characteristics of children treated for precocious puberty</t>
  </si>
  <si>
    <t>Diabetic neuropathy - risk factors, diagnosis, management in newly diagnosed type 2 diabetes patients</t>
  </si>
  <si>
    <t>ROXANA ADRIANA STOICA</t>
  </si>
  <si>
    <t>Management of discordant colpo-histological results of cervical lesions</t>
  </si>
  <si>
    <t>Palliative bronhoscopic intervention in central bronhopulmonary tumors</t>
  </si>
  <si>
    <t>OCTAVIAN ION NEGOIȚĂ</t>
  </si>
  <si>
    <t>Marketing strategies to determine kidney transplantation as first option in treating patients with stage 4 chronic kidney disease</t>
  </si>
  <si>
    <t>The diagnosis and treatment of gastrointestinal stomal tumors</t>
  </si>
  <si>
    <t>CKO and nephrolithiasis</t>
  </si>
  <si>
    <t>Spitalul Clinic de Urgență Sf. Ioan</t>
  </si>
  <si>
    <t>The comparison between SGLT2 inhibitors and GLP1 agonists treatment for patients with type 2 diabetes, the correlation between weight and glycemic control</t>
  </si>
  <si>
    <t>Institutul Național de Recuperare, Medicină Fizică și Balneoclimatologie</t>
  </si>
  <si>
    <t xml:space="preserve"> MARIA DERLIA ALEXE</t>
  </si>
  <si>
    <t xml:space="preserve">Clinical utility of aIrway GGH in prenatal diagnosis </t>
  </si>
  <si>
    <t>Genetic testing for the susceptibility for hereditary gastric cancer</t>
  </si>
  <si>
    <t>IOANA PĂUNICĂ</t>
  </si>
  <si>
    <t xml:space="preserve">Relationship between diabetes miellitus type 2 and microvascular complications </t>
  </si>
  <si>
    <t>Clinical impoct of coagulation abnormalities in COVID-19</t>
  </si>
  <si>
    <t>MIHAELA HOȘTIUC</t>
  </si>
  <si>
    <t>DIANA SIMONA ȘTEFAN</t>
  </si>
  <si>
    <t>Climate toxicology and impact on humans health</t>
  </si>
  <si>
    <t>Experimental researchers regarding central nevous systems effects of methotarexate</t>
  </si>
  <si>
    <t>Voice prothesis rehabilitation in total laryngiotomy patients</t>
  </si>
  <si>
    <t>Bronchoscopy in airway burns</t>
  </si>
  <si>
    <t>Efficiency of chelators in mercury poisoning</t>
  </si>
  <si>
    <t>LOREDANA GORAN</t>
  </si>
  <si>
    <t xml:space="preserve">Experimental researches regarding drug interractions between methotrexate and ibuprofen </t>
  </si>
  <si>
    <t>Multigene NGS panels testing and the genetic susceptibility for familial endorcrine tumors</t>
  </si>
  <si>
    <t>Clinical aspect in methanol poisoning</t>
  </si>
  <si>
    <t>Predictive factors in upper GI bleeding</t>
  </si>
  <si>
    <t>Managemet and complications following gastric surgery</t>
  </si>
  <si>
    <t>Genetic variants associated with epileptic disorders-genotype-phenotype correlations</t>
  </si>
  <si>
    <t>ROXANA NARTEA</t>
  </si>
  <si>
    <t>THE ROLE OF VITAMIN D IN THE METABOLIC SYNDROME</t>
  </si>
  <si>
    <t>Experimental researches regarding the anti-inflammatory effect of anticancer drugs ( oxiplatine )</t>
  </si>
  <si>
    <t>Correlation between effort capacity and performance in elite athlets</t>
  </si>
  <si>
    <t>ANCA IONESCU</t>
  </si>
  <si>
    <t>ADELA CARAMOCI</t>
  </si>
  <si>
    <t>Medicină Sportivă</t>
  </si>
  <si>
    <t xml:space="preserve">Next generation sequesncing and the genetic diagnosis for neurofibromatosis </t>
  </si>
  <si>
    <t>Phenotipical variability of hereditary cancers genes - case series</t>
  </si>
  <si>
    <t>Early detection of breast cancer- a single institution experience</t>
  </si>
  <si>
    <t xml:space="preserve">Oxidative stress in kidney insufficiency CKD (chronic kidney disease ) patients </t>
  </si>
  <si>
    <t>Post operative outcomes of total gastrectomy versus partial gastrectomy</t>
  </si>
  <si>
    <t>Clinical, pathological picture and management of foreign bodies in children</t>
  </si>
  <si>
    <t>Postoperative complications after rectal cancer surgery</t>
  </si>
  <si>
    <t>Marketing communication doctor-patient relashionship in the cardiology department of Panduri Hospital, Bucharest, Romania</t>
  </si>
  <si>
    <t>CONSUELA MĂDĂLINA GHEORGHE</t>
  </si>
  <si>
    <t>Dep. 3 - Preclinic</t>
  </si>
  <si>
    <t>Experimental researches regarding drugs Interactions of platinum salts</t>
  </si>
  <si>
    <t>Low back pain rehabilitation options - a prospective study</t>
  </si>
  <si>
    <t>The effectiveness of extracorporeal shockwave treatment in subacromial impingement syndrome</t>
  </si>
  <si>
    <t>ALINA POPA CHERECHEANU</t>
  </si>
  <si>
    <t xml:space="preserve"> Corneal endothelial cell density variations among cataract surgery patients</t>
  </si>
  <si>
    <t>Influence of cardiovascular risk factors from the perspective of family medicine</t>
  </si>
  <si>
    <t>Upper limb traumatisms in accidents involving e-scooters:an anatomo-imagisitical approach</t>
  </si>
  <si>
    <t>Anatomie</t>
  </si>
  <si>
    <t>ROMICĂ CERGAN</t>
  </si>
  <si>
    <t>ȘTEFAN PRICOPIE</t>
  </si>
  <si>
    <t xml:space="preserve"> KARATHANASOPOULOU D. SOFIA</t>
  </si>
  <si>
    <t xml:space="preserve"> ROSENBERG A. LAHAV</t>
  </si>
  <si>
    <t xml:space="preserve"> ALON Z. AFIK</t>
  </si>
  <si>
    <t xml:space="preserve"> RUZAL Y. HADAS</t>
  </si>
  <si>
    <t xml:space="preserve"> SHAHIN A. BASEL</t>
  </si>
  <si>
    <t xml:space="preserve"> PLEȘCO S. VLADIMIR</t>
  </si>
  <si>
    <t xml:space="preserve"> TASI E. MARIA-ANDRIANA</t>
  </si>
  <si>
    <t xml:space="preserve"> MOHAMED X. ABDIRAHMAN IBRAHIM</t>
  </si>
  <si>
    <t xml:space="preserve"> STYLIADIS I. GEORGIOS</t>
  </si>
  <si>
    <t xml:space="preserve"> NASSAR A. SEWAR</t>
  </si>
  <si>
    <t xml:space="preserve"> NIJIM M. MAI</t>
  </si>
  <si>
    <t>ABO SHARKEIA SAAEED</t>
  </si>
  <si>
    <t>ASADI AHMAD</t>
  </si>
  <si>
    <t>ASSADI AYA</t>
  </si>
  <si>
    <t xml:space="preserve"> BADHI R. AHLAM</t>
  </si>
  <si>
    <t xml:space="preserve"> JAMMAL W. A. MAJD</t>
  </si>
  <si>
    <t xml:space="preserve"> GOKTAȘ F. SEVDE</t>
  </si>
  <si>
    <t xml:space="preserve"> SAIDAM M. DALIA</t>
  </si>
  <si>
    <t xml:space="preserve"> NASSER F. YARA</t>
  </si>
  <si>
    <t xml:space="preserve"> TAWAFRA S. AYA</t>
  </si>
  <si>
    <t xml:space="preserve"> FARIG I. AYSHA</t>
  </si>
  <si>
    <t xml:space="preserve"> NASRA N. HALA</t>
  </si>
  <si>
    <t xml:space="preserve"> GARRA E. SERAGE</t>
  </si>
  <si>
    <t xml:space="preserve"> IOSEF R. YUVAL</t>
  </si>
  <si>
    <t xml:space="preserve"> ZURIK G. FADI</t>
  </si>
  <si>
    <t xml:space="preserve"> MOHAMMED L. MOHAMMED LUQMAN </t>
  </si>
  <si>
    <t xml:space="preserve"> MOHAMMED L. AHMED LUQMAN MOHAMMED</t>
  </si>
  <si>
    <t xml:space="preserve"> ABDULLE H. D. NAEMO HUSSEIN</t>
  </si>
  <si>
    <t xml:space="preserve"> KORKUT M. E. AYSE</t>
  </si>
  <si>
    <t xml:space="preserve"> MAWASSI B. ISLAM</t>
  </si>
  <si>
    <t xml:space="preserve"> BADIR A. AZAT</t>
  </si>
  <si>
    <t xml:space="preserve"> ABU LABAN M. NARDIN</t>
  </si>
  <si>
    <t xml:space="preserve"> YACOUB J. MARIAN</t>
  </si>
  <si>
    <t xml:space="preserve"> SWITAT H. RGAD</t>
  </si>
  <si>
    <t xml:space="preserve"> MUFLEH W. MOHAMAD ANAS</t>
  </si>
  <si>
    <t xml:space="preserve"> KOUFAKIS A. PANAGIOTTS</t>
  </si>
  <si>
    <t xml:space="preserve"> ABU LABAN M. LUAY</t>
  </si>
  <si>
    <t xml:space="preserve"> DARAWSHI Y. HANAN</t>
  </si>
  <si>
    <t xml:space="preserve"> MASRI I. AMEEN</t>
  </si>
  <si>
    <t xml:space="preserve"> MASRI I. NADA</t>
  </si>
  <si>
    <t xml:space="preserve"> YOUNIS A. E. H. AURWA</t>
  </si>
  <si>
    <t xml:space="preserve"> TUTUNARU E. R. ROBERT</t>
  </si>
  <si>
    <t xml:space="preserve"> GHEORGHIEV S. F. MARIA-DANA</t>
  </si>
  <si>
    <t xml:space="preserve"> GILBERT K. P. JESSICA</t>
  </si>
  <si>
    <t xml:space="preserve"> GHEORGHE I. ANGELA-CRISTINA</t>
  </si>
  <si>
    <t xml:space="preserve"> NASSAR Z. RIMA</t>
  </si>
  <si>
    <t xml:space="preserve"> KOURKOUNAKI M. MARIA</t>
  </si>
  <si>
    <t xml:space="preserve"> BYRON J. DANIEL</t>
  </si>
  <si>
    <t xml:space="preserve"> SAOUB N. HOSSEN</t>
  </si>
  <si>
    <t xml:space="preserve"> MATINCA E. I. ARLEEN</t>
  </si>
  <si>
    <t xml:space="preserve"> LAHWANI S. KATIA</t>
  </si>
  <si>
    <t xml:space="preserve"> LIVNE J. I. LOTEM</t>
  </si>
  <si>
    <t xml:space="preserve"> STOLERU S. SHIRLY</t>
  </si>
  <si>
    <t xml:space="preserve"> MOR YOSEF N. YAEL</t>
  </si>
  <si>
    <t xml:space="preserve"> KEWAN K. TAMARA</t>
  </si>
  <si>
    <t xml:space="preserve"> SABBAH M. DANIA</t>
  </si>
  <si>
    <t xml:space="preserve"> RONEN M. TSVIKA</t>
  </si>
  <si>
    <t xml:space="preserve"> KA'BIYA A. NARDIN</t>
  </si>
  <si>
    <t xml:space="preserve"> SHIBANLI F. RAWIA</t>
  </si>
  <si>
    <t xml:space="preserve"> KA' BIYA S. ASEEL</t>
  </si>
  <si>
    <t xml:space="preserve"> HASSARMY H. SAHAR</t>
  </si>
  <si>
    <t xml:space="preserve"> HANDIA H. ASA'D</t>
  </si>
  <si>
    <t xml:space="preserve"> SHIBLI R. HASSAN</t>
  </si>
  <si>
    <t xml:space="preserve"> VOIDIS P. LAZAROS</t>
  </si>
  <si>
    <t xml:space="preserve"> DENNAOUI M. Y. DIANE</t>
  </si>
  <si>
    <t xml:space="preserve"> BAKRY J. MANAR</t>
  </si>
  <si>
    <t xml:space="preserve"> MAHJOUB M. CARIM</t>
  </si>
  <si>
    <t xml:space="preserve"> BADESCO P. PETER JONES</t>
  </si>
  <si>
    <t xml:space="preserve"> GRAZIOSI C. GIANMARCO</t>
  </si>
  <si>
    <t xml:space="preserve"> ABBAS A. ADEL</t>
  </si>
  <si>
    <t xml:space="preserve"> SHALAA'TA I. SAEED</t>
  </si>
  <si>
    <t xml:space="preserve"> MOOSA A. KHALED</t>
  </si>
  <si>
    <t xml:space="preserve"> YOUSEF M. MARIN</t>
  </si>
  <si>
    <t xml:space="preserve"> SA'DI K. OSAMA</t>
  </si>
  <si>
    <t xml:space="preserve"> CHATZIANASTASIOU I. VALERIOS</t>
  </si>
  <si>
    <t xml:space="preserve"> CHALKIADAKI M. IOANNA</t>
  </si>
  <si>
    <t xml:space="preserve"> SALPADIMOU M. KONSTANTINA</t>
  </si>
  <si>
    <t xml:space="preserve"> MAMOUTOU C. ZOI NIKOLETTA</t>
  </si>
  <si>
    <t xml:space="preserve"> ASADI A. KASEM</t>
  </si>
  <si>
    <t xml:space="preserve"> SOFI S. MOHAMMAD</t>
  </si>
  <si>
    <t xml:space="preserve"> RAS A. D. R. ADNAN</t>
  </si>
  <si>
    <t xml:space="preserve"> GOHN A. C. ANA MARIA</t>
  </si>
  <si>
    <t xml:space="preserve"> ROSCA-SIPOT C. D. SAMANTHA-GETTA</t>
  </si>
  <si>
    <t xml:space="preserve"> SAFI M. MOHAMMAD</t>
  </si>
  <si>
    <t xml:space="preserve"> FOQRA C. SALEEM</t>
  </si>
  <si>
    <t xml:space="preserve"> GAZMAWI J. MALEK</t>
  </si>
  <si>
    <t xml:space="preserve"> SA'DI Z. TARIK</t>
  </si>
  <si>
    <t xml:space="preserve"> MAHAMID S. MAHMUD</t>
  </si>
  <si>
    <t xml:space="preserve"> KAAKOUSH S. YOSEF</t>
  </si>
  <si>
    <t xml:space="preserve"> ABO MOCH Z. FERAS</t>
  </si>
  <si>
    <t xml:space="preserve"> SALEET A. MOHAMMAD</t>
  </si>
  <si>
    <t xml:space="preserve"> ZOABI A. LOAI</t>
  </si>
  <si>
    <t xml:space="preserve"> DABBAH M. AMAR</t>
  </si>
  <si>
    <t xml:space="preserve"> TAHA W. ORJWAN</t>
  </si>
  <si>
    <t xml:space="preserve"> MSAADEH T. NADIN</t>
  </si>
  <si>
    <t xml:space="preserve"> IBRAHIM A. A. OMAR</t>
  </si>
  <si>
    <t xml:space="preserve"> KAIYAL A. CARMEN</t>
  </si>
  <si>
    <t xml:space="preserve"> ABD EL HADI F. MOHAMMAD</t>
  </si>
  <si>
    <t xml:space="preserve"> ABU SAADA N. RAED</t>
  </si>
  <si>
    <t xml:space="preserve"> TABRI Z. MICHEAL</t>
  </si>
  <si>
    <t xml:space="preserve"> KASSIS G. TONI</t>
  </si>
  <si>
    <t xml:space="preserve"> SHALAATA G. BAHA ELDIN</t>
  </si>
  <si>
    <t xml:space="preserve"> ZBIDAT M. FIRAS</t>
  </si>
  <si>
    <t xml:space="preserve"> ZUBIDAT M. MAJD</t>
  </si>
  <si>
    <t xml:space="preserve"> HAJ W. ROLAN</t>
  </si>
  <si>
    <t xml:space="preserve"> KAYAL A. E. S. MOHIBA</t>
  </si>
  <si>
    <t xml:space="preserve"> HAJ S. YARA</t>
  </si>
  <si>
    <t xml:space="preserve"> HUSEIN H. HUDA</t>
  </si>
  <si>
    <t xml:space="preserve"> YOUSSEF D. AHMAD</t>
  </si>
  <si>
    <t xml:space="preserve"> KRAKRA A. TOJAN</t>
  </si>
  <si>
    <t xml:space="preserve"> ALIAN I. MUSA</t>
  </si>
  <si>
    <t xml:space="preserve"> KHATIB K. YARA</t>
  </si>
  <si>
    <t xml:space="preserve"> JABARIN H. AMIR</t>
  </si>
  <si>
    <t xml:space="preserve"> KABHA R. WASSIM</t>
  </si>
  <si>
    <t xml:space="preserve"> KATASH M. MAHMOUD</t>
  </si>
  <si>
    <t xml:space="preserve"> NASSIF B. HAIDARA</t>
  </si>
  <si>
    <t xml:space="preserve"> YANKO M. M. LIOR</t>
  </si>
  <si>
    <t xml:space="preserve"> EDELSTEIN D. YOAV</t>
  </si>
  <si>
    <t xml:space="preserve"> SADIA I. AYA</t>
  </si>
  <si>
    <t xml:space="preserve"> ZUBEDAT M. EYAL</t>
  </si>
  <si>
    <t xml:space="preserve"> KADAN S. MAGDY</t>
  </si>
  <si>
    <t xml:space="preserve"> TAHA M. MUSTAFA</t>
  </si>
  <si>
    <t xml:space="preserve"> AYISHI A. HASSAN</t>
  </si>
  <si>
    <t xml:space="preserve"> TAHA M. RABIA</t>
  </si>
  <si>
    <t xml:space="preserve"> ABU AMSHA H. NATALI HIBA</t>
  </si>
  <si>
    <t xml:space="preserve"> KABHA R. NOURA</t>
  </si>
  <si>
    <t xml:space="preserve"> METANES A. MAJD</t>
  </si>
  <si>
    <t xml:space="preserve"> FARHAT A. MAY</t>
  </si>
  <si>
    <t xml:space="preserve"> ADAM GH. ANDREI</t>
  </si>
  <si>
    <t xml:space="preserve"> LAVI B. ADAYA</t>
  </si>
  <si>
    <t xml:space="preserve"> TABIYA B. MOCHAMAD</t>
  </si>
  <si>
    <t xml:space="preserve"> SĂNDULESCU A. R. ANE-MARI</t>
  </si>
  <si>
    <t xml:space="preserve"> ISSA H. SHADY</t>
  </si>
  <si>
    <t xml:space="preserve"> NASSERALLA Z. TAMER</t>
  </si>
  <si>
    <t xml:space="preserve"> ZALMANOVICI-TRESTIOREANU A. S. MICHAEL</t>
  </si>
  <si>
    <t xml:space="preserve"> ABO KHALIL T. MAJD</t>
  </si>
  <si>
    <t xml:space="preserve"> HELESEH M. ALI</t>
  </si>
  <si>
    <t xml:space="preserve"> NSASREH S. AHMAD</t>
  </si>
  <si>
    <t xml:space="preserve"> AGBARIA S. AHMAD</t>
  </si>
  <si>
    <t xml:space="preserve"> NAJAR Y. AHMAD</t>
  </si>
  <si>
    <t xml:space="preserve"> ZUBEDAT S. MAHMOUD</t>
  </si>
  <si>
    <t xml:space="preserve"> OSMAN M. N. AHMAD</t>
  </si>
  <si>
    <t xml:space="preserve"> JAROUS J. SAHER</t>
  </si>
  <si>
    <t xml:space="preserve"> SCHAFFTER O. J. P. ELISABETH</t>
  </si>
  <si>
    <t xml:space="preserve"> NASSAR M. ALI</t>
  </si>
  <si>
    <t xml:space="preserve"> SACAGIU E. MAAYAN</t>
  </si>
  <si>
    <t xml:space="preserve"> NASSAR S. AMIR</t>
  </si>
  <si>
    <t xml:space="preserve"> MIHAI D. LUANA</t>
  </si>
  <si>
    <t xml:space="preserve"> LETTIERI E. EUGENIA AMELIA</t>
  </si>
  <si>
    <t xml:space="preserve"> BALEA M. A. DIANA IRINA</t>
  </si>
  <si>
    <t xml:space="preserve"> ATAMNA A. MALIK</t>
  </si>
  <si>
    <t xml:space="preserve"> BOONKUSON P. PRAPHATSAYA</t>
  </si>
  <si>
    <t xml:space="preserve"> GUEMAR L. ALICIA</t>
  </si>
  <si>
    <t xml:space="preserve"> SUCHONWANICH S. APISARA</t>
  </si>
  <si>
    <t xml:space="preserve"> MARINESCU V. MIRELA-MIHAELA</t>
  </si>
  <si>
    <t xml:space="preserve"> SITTICHAI P. KUNTHACHA</t>
  </si>
  <si>
    <t xml:space="preserve"> THANABAT K. KANYAPHAK</t>
  </si>
  <si>
    <t xml:space="preserve"> THINCHEELONG Y. THIRADA</t>
  </si>
  <si>
    <t xml:space="preserve"> AL-ANI N. TIBA NAJIM ALDEEN ZAIN</t>
  </si>
  <si>
    <t xml:space="preserve"> ROSENGART F. ADI</t>
  </si>
  <si>
    <t xml:space="preserve"> JONES P. P. KIMBERLEY-NOEL</t>
  </si>
  <si>
    <t xml:space="preserve"> PĂDURARU A. MIHAI-SEBASTIAN</t>
  </si>
  <si>
    <t xml:space="preserve"> ALIYU A. I. UMM-AYMAN ABUBAKAR IBRAHIM</t>
  </si>
  <si>
    <t xml:space="preserve"> MASUD G. MUHY EL DEEN</t>
  </si>
  <si>
    <t xml:space="preserve"> SHEMESH E. CHEN</t>
  </si>
  <si>
    <t xml:space="preserve"> TAHA I. MOHAMAD</t>
  </si>
  <si>
    <t xml:space="preserve"> ALGHAZI Y. HAYDER</t>
  </si>
  <si>
    <t xml:space="preserve"> NASSRA R. NOOR</t>
  </si>
  <si>
    <t xml:space="preserve"> DUCHOVNI E. GILEAD</t>
  </si>
  <si>
    <t xml:space="preserve"> ENACHE M. VICTORIA</t>
  </si>
  <si>
    <t xml:space="preserve"> SAIED AHMAD R. MARAH</t>
  </si>
  <si>
    <t xml:space="preserve"> SAIED AHMAD R. MOHAMMAD</t>
  </si>
  <si>
    <t xml:space="preserve"> SHAWAHNA S. MOATAZ</t>
  </si>
  <si>
    <t xml:space="preserve"> YAZBAK A. SULEIMAN</t>
  </si>
  <si>
    <t xml:space="preserve"> PETRE AL. E. PETRE-ALEXANDRU</t>
  </si>
  <si>
    <t xml:space="preserve"> HADAD Z. ISRAEL</t>
  </si>
  <si>
    <t xml:space="preserve"> LEV-DOR R. OREN LEON</t>
  </si>
  <si>
    <t xml:space="preserve"> MORDECHAI ( MARDUCHAEV ) V. RANIT</t>
  </si>
  <si>
    <t xml:space="preserve"> SAID Z. LANA</t>
  </si>
  <si>
    <t xml:space="preserve"> ZIKRI E. M. NINO NISIM</t>
  </si>
  <si>
    <t xml:space="preserve"> HETZER B. W. FLORIAN STEFAN</t>
  </si>
  <si>
    <t xml:space="preserve"> INBAR M. ETAI</t>
  </si>
  <si>
    <t xml:space="preserve"> ALMATALKA S. SAID</t>
  </si>
  <si>
    <t>Management of appendiceal cancers in Clinical Emergency Hospital of Bucharest</t>
  </si>
  <si>
    <t>Risk factors for Clostrides Difficile infection among patients admitted to an emergency hospital</t>
  </si>
  <si>
    <t>GABRIEL CONSTANTINESCU</t>
  </si>
  <si>
    <t>GHEORGHE GINA</t>
  </si>
  <si>
    <t>Management of obstructive jaundice in Clinical Emergency Hospital of Bucharest</t>
  </si>
  <si>
    <t>IOANA MARINA GRINȚESCU</t>
  </si>
  <si>
    <t>ATI II</t>
  </si>
  <si>
    <t>CRISTIAN COBILINSCHI</t>
  </si>
  <si>
    <t>LILIANA ELENA MIREA</t>
  </si>
  <si>
    <t>Use of high flow nasal oxygen in Covid-19 acute respiratory disfunction</t>
  </si>
  <si>
    <t>Impact of nutritional status in elderly patients with femural fracture</t>
  </si>
  <si>
    <t>ILEANA RALUCA UNGUREANU</t>
  </si>
  <si>
    <t>The role of detoxification in poisoned patients</t>
  </si>
  <si>
    <t>Management of mechanical interstinal obstruction in Clinical Emergency Hospital</t>
  </si>
  <si>
    <t>Management of hiatal hernia in the Emergency Clinical Hospital of Bucharest</t>
  </si>
  <si>
    <t>Pesticides exposure and endocrine interferences</t>
  </si>
  <si>
    <t>The diagnosis and the treatment of the tumors of the cecum</t>
  </si>
  <si>
    <t>Management of acute diverticulitis in Clinical Emergency Hospital</t>
  </si>
  <si>
    <t>Risk factors and their distribution in hypertensive patients in primary care</t>
  </si>
  <si>
    <t>Experimental researches regarding drug interraction between methothrexanate and ibuprofen</t>
  </si>
  <si>
    <t>Researches regarding central nervous system effects of anticancer drugs</t>
  </si>
  <si>
    <t>Chirurgie si Ortopedie Pediatrică</t>
  </si>
  <si>
    <t>Chirurgie și Ortopedie Pediatrică</t>
  </si>
  <si>
    <t>HOSH ANAN</t>
  </si>
  <si>
    <t>PLEȘCA DOINA ANCA</t>
  </si>
  <si>
    <t>Țincu Iulia</t>
  </si>
  <si>
    <t>Spitalul Clinic " V. Gomoiu "</t>
  </si>
  <si>
    <t>Bronhoscopic instllation of colistin in the management of burned airways</t>
  </si>
  <si>
    <t>TOMA HAIMI H. NOFAR</t>
  </si>
  <si>
    <t>Hydatid hepatic cyst - classical versus laparoscopic procedure</t>
  </si>
  <si>
    <t>Effects of Covid-19 on diabetic patients</t>
  </si>
  <si>
    <t>Strangulated hernia in an emrgency unit</t>
  </si>
  <si>
    <t xml:space="preserve">Commorbidities in patients hospitilized with heart failures with preserved vs reduced left ventricular ejection fraction </t>
  </si>
  <si>
    <t>Ventilator induced diaphragmatic dysfunction in multiple trauma patients under mechanical ventilation patients</t>
  </si>
  <si>
    <t>ASSESSMENT OF INFLAMMATORY BOWEL DISEASE EPIDEMIOLOGY AN
OBSERVATIONAL POPULATION BASED STUDY</t>
  </si>
  <si>
    <t>Fracture risk profile in patients referred to DXA evaluation</t>
  </si>
  <si>
    <t xml:space="preserve"> TUNARU M. T. ŞERBAN</t>
  </si>
  <si>
    <t>Avortul Medicamentos-Experiența dobândită în timpul pandemiei COVID-19</t>
  </si>
  <si>
    <t>Pleș Liana</t>
  </si>
  <si>
    <t>RADU VLĂDĂREANU</t>
  </si>
  <si>
    <t>Sima Romina - Marina</t>
  </si>
  <si>
    <t>Zamfirescu Constantin-Vlad</t>
  </si>
  <si>
    <t>Obstetrică și ginecologie</t>
  </si>
  <si>
    <t>Dep. 13 - Clinic</t>
  </si>
  <si>
    <t xml:space="preserve"> ȘERBANESCU D. GEORGIANA - ANDREEA</t>
  </si>
  <si>
    <t>Importanța lichidului amniotic în creșterea și dezvoltarea fătului</t>
  </si>
  <si>
    <t>CÎRSTOIU MONICA</t>
  </si>
  <si>
    <t>SUCIU NICOLAE</t>
  </si>
  <si>
    <t>EREMIA MONICA</t>
  </si>
  <si>
    <t>Institutul Național pentru Sănătatea Mamei și Copilului ”A. Rusescu”</t>
  </si>
  <si>
    <t xml:space="preserve"> PREOTEASA L. IOANA - CRISTINA</t>
  </si>
  <si>
    <t>POLIPI ENDOMETRIALI CARACTERISTICI CONSIDERAȚII CLINICE ȘI TERAPEUTICE</t>
  </si>
  <si>
    <t>Spitalul Clinic Bucur</t>
  </si>
  <si>
    <t xml:space="preserve"> POPA O. ADRIANA - ANA - MARIA</t>
  </si>
  <si>
    <t>Algoritm de diagnostic și tratament în hipotensiunea arterială neonatală</t>
  </si>
  <si>
    <t>SIMONA VLĂDĂREANU</t>
  </si>
  <si>
    <t>SIMONA POPESCU</t>
  </si>
  <si>
    <t>Obstetrică-ginecologie si neonatologie</t>
  </si>
  <si>
    <t xml:space="preserve"> POPA N. BIANCA - MARIA</t>
  </si>
  <si>
    <t>Tratamentul chirurgical al patologiei anexiale benigne</t>
  </si>
  <si>
    <t>Bohîlțea Roxana Elena</t>
  </si>
  <si>
    <t xml:space="preserve"> PÎRVU E. BIANCA - FLORENTINA</t>
  </si>
  <si>
    <t>Impactul psiho-emoțional al infecției SARS-COV2 la gravide</t>
  </si>
  <si>
    <t>MEHEDINȚU CLAUDIA</t>
  </si>
  <si>
    <t>Mateescu Radu-Nicolae</t>
  </si>
  <si>
    <t xml:space="preserve"> PERIANU I. CORINA - ANDREEA</t>
  </si>
  <si>
    <t>Profilul bio-umoral al gravidelor în trimestrul III de sarcină cu infecția SARS-COV-2</t>
  </si>
  <si>
    <t>Secara Diana-Cristina</t>
  </si>
  <si>
    <t xml:space="preserve"> PĂȘĂLAN N. RALUCA - IOANA</t>
  </si>
  <si>
    <t>Importanța stratificării riscului de naștere prematură și impactul asupra evoluției nou-născutului prematur</t>
  </si>
  <si>
    <t>Ceaușu Iuliana</t>
  </si>
  <si>
    <t>Dîrlău Alina-Alexandra</t>
  </si>
  <si>
    <t>Spitalul Clinic Dr. Ion Cantacuzino Bucuresti</t>
  </si>
  <si>
    <t xml:space="preserve"> NUSYRAT  ABDUL- KADER</t>
  </si>
  <si>
    <t>MONITORIZAREA SARCINIILOR CU RISC IN CONTEXTUL MALFORMATIILOR FETALE DE TUB DIGESTIV</t>
  </si>
  <si>
    <t>STANESCU ANCA-DANIELA</t>
  </si>
  <si>
    <t>BĂLĂLĂU OANA DENISA</t>
  </si>
  <si>
    <t xml:space="preserve"> MICU I. IULIANA - MIRUNA</t>
  </si>
  <si>
    <t>Tratamentul chirurgical în endometrioza ovariană</t>
  </si>
  <si>
    <t xml:space="preserve"> LAZĂR L. A. MIRUNA-IOANA</t>
  </si>
  <si>
    <t>Impactul și conduita în neoplasmul cervical avansat</t>
  </si>
  <si>
    <t>Baroș Alexandru</t>
  </si>
  <si>
    <t xml:space="preserve"> KABELYA MOKHA N. BENITA</t>
  </si>
  <si>
    <t>CONDUITA NAȘTERII LA GRAVIDA CU INFECȚIA SARS-COV2</t>
  </si>
  <si>
    <t xml:space="preserve"> JENČA A. REBEKA-JONJAUA</t>
  </si>
  <si>
    <t>Patologia hipertensivă asociată sarcinii conduită și prognostic</t>
  </si>
  <si>
    <t xml:space="preserve"> GUMOVSCHI A. CRISTIAN</t>
  </si>
  <si>
    <t>Conduita în fibroamele uterine simptomatice, actualități</t>
  </si>
  <si>
    <t xml:space="preserve"> GLONȚESCU D. V. ILINCA-ALEXANDRA</t>
  </si>
  <si>
    <t>HISTERECTOMIA OBSTETRICALĂ -EXPERIENTA  UNUI CENTRU TERȚIAR DIN ROMÂNIA</t>
  </si>
  <si>
    <t>ȘERBAN NASTASIA</t>
  </si>
  <si>
    <t xml:space="preserve"> DUMITRU C. C. MARIA</t>
  </si>
  <si>
    <t>ANEMIA FERIPRIVĂ ÎN SARCINĂ - CONSECINȚE MORFO-FETALE</t>
  </si>
  <si>
    <t>Brătila Elvira</t>
  </si>
  <si>
    <t>Maier Călina</t>
  </si>
  <si>
    <t xml:space="preserve"> DOLDUR V. I. MARIA-MĂDĂLINA</t>
  </si>
  <si>
    <t>Rolul embolizării în managementul hemoragiei de sferă oncologică genitală</t>
  </si>
  <si>
    <t xml:space="preserve"> DOBROVOLSCHI C. OANA</t>
  </si>
  <si>
    <t>Displazia cervicală de grad înalt: corelații demografice, citologice și histologice</t>
  </si>
  <si>
    <t>Spitalul clinic Prof. Dr. Panait Sârbu</t>
  </si>
  <si>
    <t xml:space="preserve"> COSMESCU G. MIRUNA</t>
  </si>
  <si>
    <t>Factorii determinanți ai cicatrizării uterine post-operație cezariană</t>
  </si>
  <si>
    <t xml:space="preserve"> CÎRSTEA I. ALEXANDRA-MARIA</t>
  </si>
  <si>
    <t>Particularități clinice, paraclinice și de tratament, în sarcina, la pacientele minore</t>
  </si>
  <si>
    <t xml:space="preserve"> CIOUCA V. I. TIBERIU - IOAN</t>
  </si>
  <si>
    <t>EVALUAREA DEPRESIEI POSTNATALE ÎN FUNCȚIE DE CALEA DE NAȘTERE</t>
  </si>
  <si>
    <t>Spitalul Clinic ”N. Malaxa”</t>
  </si>
  <si>
    <t>Dep. 1 - Clinic</t>
  </si>
  <si>
    <t xml:space="preserve"> CIOCA I. ANA-MARIA</t>
  </si>
  <si>
    <t>ASPECTE PROGNOSTICE ALE NAȘTERII PREMATURE</t>
  </si>
  <si>
    <t xml:space="preserve"> BURDUȘA S. F. IULIANA</t>
  </si>
  <si>
    <t>Particularitățile sarcinii la gravidele cu feți macrosomi</t>
  </si>
  <si>
    <t xml:space="preserve"> BRATU M. GRAȚIELA-CRISTIANA</t>
  </si>
  <si>
    <t>Operația cezariană la gravidele cu uter cicatriceal și aderențe anormale ale placentei</t>
  </si>
  <si>
    <t xml:space="preserve"> BĂDILĂ N. DIANA</t>
  </si>
  <si>
    <t>Caracteristicile sarcinii la pacientele cu virus hepatitic B</t>
  </si>
  <si>
    <t xml:space="preserve"> AUGUSTIN M. FERNANDA-ECATERINA</t>
  </si>
  <si>
    <t>Justificarea terapiei antibiotice la nou-născut</t>
  </si>
  <si>
    <t xml:space="preserve"> ANDREI L. REBECA</t>
  </si>
  <si>
    <t>Dimensiunea socială a infecției cu HPV a tractului genital feminin în regiunea de sud a României</t>
  </si>
  <si>
    <t>PIRON-DUMITRAȘCU MĂDĂLINA</t>
  </si>
  <si>
    <t xml:space="preserve"> AMMOURI  CRISTINA</t>
  </si>
  <si>
    <t>ALGORITM DE DIAGNOSTIC SI TRATAMENT IN SARCINILE INSERATE PE CICATRICEA UTERINA</t>
  </si>
  <si>
    <t>Student</t>
  </si>
  <si>
    <t>Titlul lucrarii</t>
  </si>
  <si>
    <t>Grad didactic coordonator</t>
  </si>
  <si>
    <t>Coordonator</t>
  </si>
  <si>
    <t>Coordonator 2</t>
  </si>
  <si>
    <t>Grad didactic indrumator</t>
  </si>
  <si>
    <t>Indrumator</t>
  </si>
  <si>
    <t>Indrumator 2</t>
  </si>
  <si>
    <t>Disciplina</t>
  </si>
  <si>
    <t>Spital</t>
  </si>
  <si>
    <t>Departament</t>
  </si>
  <si>
    <t xml:space="preserve"> AMBROZIE I. DIANA-MĂDĂLINA</t>
  </si>
  <si>
    <t xml:space="preserve"> ASAFTEI P. AURELIA</t>
  </si>
  <si>
    <t xml:space="preserve"> BADEA N. ȘTEFAN</t>
  </si>
  <si>
    <t xml:space="preserve"> BANU A. ALEXANDRA-ELENA</t>
  </si>
  <si>
    <t xml:space="preserve"> CROITORU C. S. OANA-RUXANDRA</t>
  </si>
  <si>
    <t xml:space="preserve"> FLOREA M. ANCA-MARIA</t>
  </si>
  <si>
    <t xml:space="preserve"> GEMANARI I. S. DIANA</t>
  </si>
  <si>
    <t xml:space="preserve"> GHEORGHE A. ȘTEFAN-FLORIN</t>
  </si>
  <si>
    <t xml:space="preserve"> NEDELEA M. CLAUDIU-IONUŢ</t>
  </si>
  <si>
    <t xml:space="preserve"> OANĂ V. ANDRA-MARIA</t>
  </si>
  <si>
    <t xml:space="preserve"> OLARU C. DIANA</t>
  </si>
  <si>
    <t xml:space="preserve"> SAVASTRE P. ȘTEFAN-CIPRIAN</t>
  </si>
  <si>
    <t xml:space="preserve"> ŞTEFĂNESCU O. PETRU-BOGDAN</t>
  </si>
  <si>
    <t xml:space="preserve"> STRĂTULĂ A. ANDREEA-CĂTĂLINA</t>
  </si>
  <si>
    <t xml:space="preserve"> SURCEL P. EDUARD</t>
  </si>
  <si>
    <t xml:space="preserve"> ȚOPEA A. FLAVIANA-LAURA</t>
  </si>
  <si>
    <t xml:space="preserve"> UNGUREANU M. ANDREEA-DIANA</t>
  </si>
  <si>
    <t>Corelații anatomo-imagistice în patologia gastrică</t>
  </si>
  <si>
    <t>TARȚĂ ARSENE EUGEN</t>
  </si>
  <si>
    <t>Marinescu Tudor</t>
  </si>
  <si>
    <t>nu aparține unui spital (discipline din preclinic)</t>
  </si>
  <si>
    <t>Dep 2 - Preclinic</t>
  </si>
  <si>
    <t>Corelații anatomo-imagistice în patologia hepatica</t>
  </si>
  <si>
    <t>CORELAȚII ANATOMO-IMAGISTICE ÎN PATOLOGIA SÂNULUI</t>
  </si>
  <si>
    <t>Corelații anatomo-chirurgicale in patologia malignă mamară</t>
  </si>
  <si>
    <t>Anatomia imagistică a cordului prin metode de rezoluție înaltă</t>
  </si>
  <si>
    <t>Studiul anatomo-imagistic al patologiei vaselor mari</t>
  </si>
  <si>
    <t>CORELAȚII ANATOMICE, CLINICE ȘI IMAGISTICE ALE MEZOTELIOMULUI PLEURAL</t>
  </si>
  <si>
    <t>BANU MIHAELA ADELA</t>
  </si>
  <si>
    <t>CHIRCULESCU MIHAELA</t>
  </si>
  <si>
    <t>Contribuții anatomo-imagistice ale lojei renale</t>
  </si>
  <si>
    <t>Cergan Romică</t>
  </si>
  <si>
    <t>Dumitru Mihai</t>
  </si>
  <si>
    <t>ASPECTE ANATOMO-CLINICE ŞI IMAGISTICE ALE TUMORILOR RENALE</t>
  </si>
  <si>
    <t>Contribuții în studiul anatomo-imagistic al arterelor carotide</t>
  </si>
  <si>
    <t>Stroica Laura Oana</t>
  </si>
  <si>
    <t>CORELAȚII ANATOMICE, CLINICE ȘI IMAGISTICE ALE CANCERULUI TIROIDIAN</t>
  </si>
  <si>
    <t>CORELAȚII ANATOMICE ÎN PATOLOGIA COLECISTULUI</t>
  </si>
  <si>
    <t>CERGAN ROMICĂ</t>
  </si>
  <si>
    <t>DUMITRU MIHAI</t>
  </si>
  <si>
    <t>Corelații anatomo-chirurgicale în patologia canalului carpian</t>
  </si>
  <si>
    <t>Variabilitatea anatomică a septului nazal- Implicații în septoplastie</t>
  </si>
  <si>
    <t>Corelațiile anatomo-imagistice in patologia orbitală</t>
  </si>
  <si>
    <t>Anatomia globului ocular si implicatiile sale patologice !</t>
  </si>
  <si>
    <t>Aspecte anatomo-imagistice ale stâncii temporale în patologia traumatică</t>
  </si>
  <si>
    <t xml:space="preserve"> BUZĂ V. D. BOGDAN-GABRIEL</t>
  </si>
  <si>
    <t xml:space="preserve"> CHETROIU S. ANCA-IONELA</t>
  </si>
  <si>
    <t xml:space="preserve"> CHIRIAC L. ANDREEA</t>
  </si>
  <si>
    <t xml:space="preserve"> DIMA G. ILEANA</t>
  </si>
  <si>
    <t xml:space="preserve"> DRĂGĂNOIU V. GABRIELA-RODICA</t>
  </si>
  <si>
    <t xml:space="preserve"> DUMITRU L. I. SORANA-MELANIA</t>
  </si>
  <si>
    <t xml:space="preserve"> FLORESCU C. ADRIAN-GABRIEL</t>
  </si>
  <si>
    <t xml:space="preserve"> GHINDEANU V. LAURA-DIANA</t>
  </si>
  <si>
    <t xml:space="preserve"> ILIESCU GH. D. CARMEN - ANDRADA</t>
  </si>
  <si>
    <t xml:space="preserve"> LAZURCĂ D. ARIN - FILIP</t>
  </si>
  <si>
    <t xml:space="preserve"> NENCIU I. ANDRA- GEORGIANA</t>
  </si>
  <si>
    <t xml:space="preserve"> PĂTRĂȘCANU L. D. OCTAVIAN - ȘTEFAN</t>
  </si>
  <si>
    <t xml:space="preserve"> RADU D. DELIA - FLORINA</t>
  </si>
  <si>
    <t xml:space="preserve"> SPRINCEANĂ I. S. ANDREEA - DIANA</t>
  </si>
  <si>
    <t xml:space="preserve"> STAN  CRISTIANA - SARINA</t>
  </si>
  <si>
    <t xml:space="preserve"> STANCIU - TOLEA T. TRAIAN - MIHAIL</t>
  </si>
  <si>
    <t xml:space="preserve"> TIMOFTE M. P. MARIA - ALEXANDRA</t>
  </si>
  <si>
    <t xml:space="preserve"> TUDOSE M. D. OANA - ANDREEA</t>
  </si>
  <si>
    <t xml:space="preserve"> VLĂDICĂ V. DIANA - MIRUNA</t>
  </si>
  <si>
    <t>NEAGU ALICE MARIA</t>
  </si>
  <si>
    <t>Contribuții la studiul anatomo-imagisitc al pacienților cu neoplasm gastric</t>
  </si>
  <si>
    <t>Contribuția la studiul anatomic și imagistic al arterelor mezenterice</t>
  </si>
  <si>
    <t>CONTRIBUTII LA STUDIUL ANATOMO-IMAGISTIC AL PACIENTILOR CU NEOPLASM ESOFAGIAN</t>
  </si>
  <si>
    <t>Studiul anatomo-clinic al glandei tiroide</t>
  </si>
  <si>
    <t>Studiul anatomo-imagistic în patologia renală</t>
  </si>
  <si>
    <t>Contribuții la studiul anatomo-imagistic al pacientelor diagnosticate cu endometrioză</t>
  </si>
  <si>
    <t>Studiul anatomic și clinico-radiologic al anomaliilor arterelor coronare</t>
  </si>
  <si>
    <t>Studiul anatomo-imagistic al căilor biliare</t>
  </si>
  <si>
    <t>STUDIUL ANATOMO-RADIOLOGIC AL PRINCIPALELOR STRUCTURI ARTERIALE MEDIASTINALE</t>
  </si>
  <si>
    <t>Studiu anatomic și angiografic al vascularizației jejuno-ileale</t>
  </si>
  <si>
    <t>Aspecte anatomo-imagistice în patologia pulmonară</t>
  </si>
  <si>
    <t>Aspecte Anatomice si Chirurgicale ale Glandei Suprarenale</t>
  </si>
  <si>
    <t>Studiul anatomic asupra vascularizației stomacului</t>
  </si>
  <si>
    <t>CORELAȚII ANATOMO-IMAGISTICE ÎN PATOLOGIA TIROIDIANĂ</t>
  </si>
  <si>
    <t>Studiul Anatomo-Imagistic al variabilității Poligonului Willis</t>
  </si>
  <si>
    <t>VARIANTE ANATOMICE ALE RAMULUI MOTOR NERV MEDIAN</t>
  </si>
  <si>
    <t>Sinusul venos coronarian - corelatii anatomo-imagistice</t>
  </si>
  <si>
    <t>CONTRIBUȚII LA STUDIUL ANATOMIC AL VALVELOR SI PIRAMIDEI NAZALE</t>
  </si>
  <si>
    <t>Alterările anatomice ale cavității uterine la pacientele cu boală trofoblastică gestațională</t>
  </si>
  <si>
    <t>Corelații anatomo-chirugicale în patologia tiroidiană</t>
  </si>
  <si>
    <t>Filipoiu Florin-Mihail</t>
  </si>
  <si>
    <t xml:space="preserve"> Stănciulescu Răzvan</t>
  </si>
  <si>
    <t>Tulin Adrian</t>
  </si>
  <si>
    <t>Munteanu Octavian</t>
  </si>
  <si>
    <t>Șerbănoiu Alexandru</t>
  </si>
  <si>
    <t>PANȚU COSMIN</t>
  </si>
  <si>
    <t>Enyedi Mihaly</t>
  </si>
  <si>
    <t>URSUȚ BOGDAN</t>
  </si>
  <si>
    <t>Madalina Ciupan</t>
  </si>
  <si>
    <t>BREAZU ALEXANDRU</t>
  </si>
  <si>
    <t>As. univ. Dr.  Ciupan Madalina</t>
  </si>
  <si>
    <t>Contribuții la studiul anatomic al vascularizației glandei tiroide</t>
  </si>
  <si>
    <t>Studiul anatomo-imagistic al vascularizației colonului. Implicații în patologia chirurgicală</t>
  </si>
  <si>
    <t>STUDIUL ANATOMO-IMAGISTIC AL ARTICULATIEI GENUNCHIULUI</t>
  </si>
  <si>
    <t>Studiul anatomic al gambei, implicații în sindromul de compartiment</t>
  </si>
  <si>
    <t>Explorarea anatomo-imagistica a mediastinului</t>
  </si>
  <si>
    <t>STUDIU ANATOMO-CHIRURGICAL AL CANALULUI INGHINAL</t>
  </si>
  <si>
    <t>CORELAȚII ANATOMO-IMAGISTICE ALE APARATULUI LIGAMENTAR AL ARTICULAȚIEI COTULUI</t>
  </si>
  <si>
    <t>Studiul anatomo-imagistic al ficatului și căilor biliare</t>
  </si>
  <si>
    <t>STUDIUL ANATOMIC AL CANALULUI CARPIAN. REPERE ÎN CHIRURGIA DE DECOMPRESIE.</t>
  </si>
  <si>
    <t>Corelații anatomo-imagistice în patologia uterină</t>
  </si>
  <si>
    <t>CONTRIBUȚII LA STUDIUL ANATOMIC AL ENDOLARINGELUI</t>
  </si>
  <si>
    <t>Artera mezenterică superioară - corelații anatomo-patologice</t>
  </si>
  <si>
    <t>Studiu anatomo-imagistic al glandei tiroide. Implicații în patologia chirurgicală.</t>
  </si>
  <si>
    <t>Studiul anatomo-imagistic al ovarelor și trompelor uterine</t>
  </si>
  <si>
    <t>Corelatii anatomo-imagistice în chirurgia toracică</t>
  </si>
  <si>
    <t>CORELAȚII ANATOMO-CLINICE IN PATOLOGIA OVARIANĂ</t>
  </si>
  <si>
    <t>Corelații anatomoimagistice asupra variabilității vascularizației arteriale a tubului digestiv și glandelor anexe</t>
  </si>
  <si>
    <t>Studiul anatomo-imagistic al structurilor bolții plantare</t>
  </si>
  <si>
    <t>Panțu Cosmin</t>
  </si>
  <si>
    <t>Alexandru T. Ispas</t>
  </si>
  <si>
    <t>Breazu Alexandru</t>
  </si>
  <si>
    <t>OPREA ȘTEFAN</t>
  </si>
  <si>
    <t xml:space="preserve"> Laura Stroica</t>
  </si>
  <si>
    <t>Dep 2 – Preclinic</t>
  </si>
  <si>
    <t xml:space="preserve"> ANCA M. EMIL-ANDREI</t>
  </si>
  <si>
    <t xml:space="preserve"> BĂLOIU A. V. ANDRA-IOANA</t>
  </si>
  <si>
    <t xml:space="preserve"> BRETEAN GH. ANA-MARIA</t>
  </si>
  <si>
    <t xml:space="preserve"> DIMA V. ALEXANDRU-NICOLAE</t>
  </si>
  <si>
    <t xml:space="preserve"> DUŢĂ ŞT. MARIA-GABRIELA</t>
  </si>
  <si>
    <t xml:space="preserve"> EȘANU C. CRISTIAN-ANDREI</t>
  </si>
  <si>
    <t xml:space="preserve"> MARIN I. MIHAELA-DENISA</t>
  </si>
  <si>
    <t xml:space="preserve"> OPREA I. IRINA - ADELINA</t>
  </si>
  <si>
    <t xml:space="preserve"> PETRE V. S. ANDREI - VLAD</t>
  </si>
  <si>
    <t xml:space="preserve"> PETRESCU G. C. IOAN - ANDREI</t>
  </si>
  <si>
    <t xml:space="preserve"> POPESCU V. ALEXIA - ANA</t>
  </si>
  <si>
    <t xml:space="preserve"> SCĂUNEL I. ALINA - GEORGIANA</t>
  </si>
  <si>
    <t xml:space="preserve"> ŞERBĂNESCU D. SABINA - IOANA</t>
  </si>
  <si>
    <t xml:space="preserve"> STOIAN M. L. IRINA - LIGIA</t>
  </si>
  <si>
    <t xml:space="preserve"> STRUNĂ G. IRINA</t>
  </si>
  <si>
    <t xml:space="preserve"> CIUCĂ GH. IRIS-ROBERTA</t>
  </si>
  <si>
    <t xml:space="preserve"> DRAGOMIRIȘTEANU I. GEORGE</t>
  </si>
  <si>
    <t>RADIOANATOMIA TIROIDEI</t>
  </si>
  <si>
    <t>Contribuții la studiul dezvoltării intrauterine a unghiilor</t>
  </si>
  <si>
    <t>Contribuții la studiul anatomiei laringelui</t>
  </si>
  <si>
    <t>Corelații anatomice în sindromul de compartiment al membrului superior</t>
  </si>
  <si>
    <t>Studiul anatomo-imagistic în tratamentul tumorilor rectale</t>
  </si>
  <si>
    <t>Radioanatomia orbitei si continutul orbital</t>
  </si>
  <si>
    <t>Studiul Anatomo-Clinic Și Imagistic al Istmului Orofaringian</t>
  </si>
  <si>
    <t>CONTRIBUȚII LA STUDIUL ANATOMIC AL VASCULARIZAȚIEI TIROIDEI</t>
  </si>
  <si>
    <t>Corelații anatomice în sindromul de compartiment al membrului inferior</t>
  </si>
  <si>
    <t>CONTRIBUȚII MACROSCOPICE ȘI MICROSCOPICE PRIVIND DEZVOLTAREA INTRAUTERINĂ A APARATULUI PALPEBRAL</t>
  </si>
  <si>
    <t>STUDIUL ANATOMO-IMAGISTIC AL CELULELOR MASTOIDIENE</t>
  </si>
  <si>
    <t>Studiu anatomoimagistic al segmentației ficatului</t>
  </si>
  <si>
    <t>Studiul anatomoimagistic al distribuției arterelor coronare</t>
  </si>
  <si>
    <t>CONTRIBUȚII LA STUDIUL ANATOMO-IMAGISTIC AL SINUSULUI FRONTAL</t>
  </si>
  <si>
    <t>Fosa craniana mijlocie - radioanatomie</t>
  </si>
  <si>
    <t>CORELAȚII ANATOMO-CHIRURGICALE ÎN PATOLOGIA GENITALĂ FEMININĂ</t>
  </si>
  <si>
    <t>Corelatii anatomo-imagistice in patologia renala</t>
  </si>
  <si>
    <t>LUPU GIORGICĂ</t>
  </si>
  <si>
    <t>Cristea Bogdan</t>
  </si>
  <si>
    <t>DIACONESCU IONUT BOGDAN</t>
  </si>
  <si>
    <t>Bulescu Ioan</t>
  </si>
  <si>
    <t>Bratu Razvan-Matei</t>
  </si>
  <si>
    <t>IOAN BULESCU</t>
  </si>
  <si>
    <t>Drăghia Alina</t>
  </si>
  <si>
    <t>CORELAȚII ANATOMO-IMAGISTICE ALE VASCULARIZAȚIEI ŞI MORFOLOGIEI CORDULUI</t>
  </si>
  <si>
    <t>CORELAȚII ANATOMO-IMAGISTICE ÎN PATOLOGIA PELVINĂ</t>
  </si>
  <si>
    <t>ASPECTE ANATOMO-IMAGISITICE ÎN PATOLOGIA CHIRURGICALĂ A PANCREASULUI</t>
  </si>
  <si>
    <t xml:space="preserve"> APOSTOL M. F. ALINA-ELIZA</t>
  </si>
  <si>
    <t xml:space="preserve"> DRAGOSTIN G. LUANA-FRANCISCA</t>
  </si>
  <si>
    <t xml:space="preserve"> FEDIUC M. MARIA-IRINA</t>
  </si>
  <si>
    <t xml:space="preserve"> GROSU I. A. IUSTINA</t>
  </si>
  <si>
    <t xml:space="preserve"> HONDRU GH. T. CRISTIANA</t>
  </si>
  <si>
    <t xml:space="preserve"> MARCU I. C. MIHAI-ADRIAN</t>
  </si>
  <si>
    <t xml:space="preserve"> MARINESCU C. N. CĂTĂLINA-IOLANDA</t>
  </si>
  <si>
    <t xml:space="preserve"> MIROŞANU C. ANDREEA - IULIANA</t>
  </si>
  <si>
    <t xml:space="preserve"> SIMEANU M. C. IULIANA - GABRIELA</t>
  </si>
  <si>
    <t xml:space="preserve"> ŞORCARU M. RALUCA - ELENA</t>
  </si>
  <si>
    <t xml:space="preserve"> STANCIU O. IOANA</t>
  </si>
  <si>
    <t xml:space="preserve"> STOICA D. M. GEANINA - FLORENTINA</t>
  </si>
  <si>
    <t xml:space="preserve"> VASILE C. BIANCA - ANDREEA</t>
  </si>
  <si>
    <t xml:space="preserve"> APOSTOL E. M. ADRIAN</t>
  </si>
  <si>
    <t xml:space="preserve"> BEJAN I. GABRIELA-ANDREEA</t>
  </si>
  <si>
    <t xml:space="preserve"> BROTOIU GH. C. ANDREEA-DANIELA</t>
  </si>
  <si>
    <t xml:space="preserve"> COMAN I. ANDREI</t>
  </si>
  <si>
    <t xml:space="preserve">Cuantificarea histopatologică şi Imunohistochimică a reacţiei stromale în carcinoamele colorectale  la frontul de invazie
</t>
  </si>
  <si>
    <t>Spectrul modificărilor morfologice în carcinoamele spinocelulare cutanate</t>
  </si>
  <si>
    <t>Caracteristicile tumorilor sistemului nervos central în practica anatomo-patologică</t>
  </si>
  <si>
    <t>Aspecte morfopatologice relevente ale carcinoamelor gastrice</t>
  </si>
  <si>
    <t>Considerații clinico-prognostice si histopatologice în carcinoamele endometriale</t>
  </si>
  <si>
    <t>Corelații clinico-patologice în tumorile cerebrale astrocitare</t>
  </si>
  <si>
    <t>IMPORTANTA EVALUARII INFILTRATULUI INFLAMATOR LIMFOCITAR IN MELANOMUL CUTANAT</t>
  </si>
  <si>
    <t>SPECTRUL LEZIONAL HISTOPATOLOGIC AL PATOLOGIEI PLEURALE</t>
  </si>
  <si>
    <t>CORELAȚII HISTOPATOLOGICE ȘI MOLECULARE ÎN ADENOCARCINOMUL PRIMITIV PULMONAR</t>
  </si>
  <si>
    <t>Rolul tehnicilor de imunohistochimie în diagnosticul tumorilor cerebrale</t>
  </si>
  <si>
    <t>Aspecte clinico-morfologice ale polipilor festonați recto-colonici</t>
  </si>
  <si>
    <t>Rolul tehnicilor de imunohistochimie în diagnosticul carcinoamelor bronhopulmonare</t>
  </si>
  <si>
    <t>Aspecte epidemiologice și histopatologice în carcinoamele primitive bronhopulmonare</t>
  </si>
  <si>
    <t>Aspecte clinico-patologice în malformațiile digestive de tip diverticul Meckel</t>
  </si>
  <si>
    <t>TUMORILE NEUROENDOCRINE DE SFERĂ GENITALĂ</t>
  </si>
  <si>
    <t>Rolul depistării leziunilor intraepiteliale ale colului uterin prin examen histopatologic și citologic</t>
  </si>
  <si>
    <t>Diversitatea clinico-morfologică a tumorilor epiteliale maligne tubo-ovariene</t>
  </si>
  <si>
    <t>POP FLORINEL</t>
  </si>
  <si>
    <t>COSTACHE MARIANA</t>
  </si>
  <si>
    <t>Gabriel Becheanu</t>
  </si>
  <si>
    <t>Sajin Maria</t>
  </si>
  <si>
    <t>LISIEVICI ANTONIA-CARMEN</t>
  </si>
  <si>
    <t>PĂTRAȘCU OANA-MARIA</t>
  </si>
  <si>
    <t>Ilieșiu Andreea</t>
  </si>
  <si>
    <t>Georgescu Tiberiu Augustin</t>
  </si>
  <si>
    <t>Dumitru  Adrian</t>
  </si>
  <si>
    <t>MARGHESCU ANGELA-ȘTEFANIA</t>
  </si>
  <si>
    <t>NEAGU OANA</t>
  </si>
  <si>
    <t>Olinca Maria Victoria</t>
  </si>
  <si>
    <t>Potecă Anca</t>
  </si>
  <si>
    <t>STUDIU STATISTIC PRIVIND ASPECTELE CLINICE ȘI MORFOPATOLOGICE ALE TUMORILOR BENIGNE ȘI MALIGNE ENDOMETRIALE</t>
  </si>
  <si>
    <t>Corelații între gradul de severitate al elastozei solare și tumorile cutanate maligne asociate</t>
  </si>
  <si>
    <t>Tumori Osteocartilaginoase Benigne la Populația Pediatrică</t>
  </si>
  <si>
    <t>Aspecte histopatologice și considerații imunohistochimice în proliferările papilare de la nivelul glandei mamare</t>
  </si>
  <si>
    <t>Patologia tumorilor renale de tip nefroblastom</t>
  </si>
  <si>
    <t>Aspectele etiologice și morfopatologice ale neoplaziilor intraepiteliale cervicale- studiu statistic</t>
  </si>
  <si>
    <t>Studiu retrospectiv privind epidemiologia, etiopatogenia și aspectele histologice ale carcinomului colo-rectal</t>
  </si>
  <si>
    <t>Corelații morfo-clinice în tumorile astrocitare</t>
  </si>
  <si>
    <t>Aspecte morfologice, imunohistochimice și prognostice în patologia tumorală renală</t>
  </si>
  <si>
    <t>Tumorile benigne ale ovarului. Studiu retrospectiv privind aspectele morfopatologice ale acestora</t>
  </si>
  <si>
    <t>Detectarea leziunilor cervicale prin examenul Babeș Papanicolau</t>
  </si>
  <si>
    <t>Profilul histologic și imunohistochimic în tumorile renale cu celule clare</t>
  </si>
  <si>
    <t>Modificări histopatologice placentare în contextul infecției SARS-CoV-2</t>
  </si>
  <si>
    <t>TUMORI ALE SISTEMULUI NERVOS CENTRAL ÎN PATOLOGIA PEDIATRICĂ</t>
  </si>
  <si>
    <t>CONSIDERAȚII HISTOPATOLOGICO-CLINICE ÎN CARCINOMUL ENDOMETRIAL</t>
  </si>
  <si>
    <t>Aspecte histopatologice și etiopatogenice în proliferările mezenchimale cu originea la nivelul uterului</t>
  </si>
  <si>
    <t>Considerații histopatologice în tumorile gastrice</t>
  </si>
  <si>
    <t>Aspecte histopatologice ale adenocarcinoamelor colului uterin, în relație cu noua clasificare a Organizației Mondiale a Sănătății</t>
  </si>
  <si>
    <t>Importanța aspectelor histopatologice și imunohistochimice în managementul tumorilor mamare</t>
  </si>
  <si>
    <t>Spectrul morfologic al tumorilor epiteliale ovariene</t>
  </si>
  <si>
    <t>VOINEA OANA CRISTINA</t>
  </si>
  <si>
    <t>Stănculescu Mihaela</t>
  </si>
  <si>
    <t>Leila Ali</t>
  </si>
  <si>
    <t>Carmen Lisievici</t>
  </si>
  <si>
    <t>Dep 2 – Clinic</t>
  </si>
  <si>
    <t>CERCETĂRI  BIBILIOGRAFICE PRIIVIND INTERFERENȚELE ÎNTRE EFECTELE NERVOS CENTRALE  ALE ANTIINFLAMATOARELOR NESTEROIDELOR ȚI ANTIDEPRESIVELOR</t>
  </si>
  <si>
    <t>MANIFESTĂRI CLINICE PRECOCE ȘI TARDIVE ÎN INTOXICAȚIA ACUTĂ CU BARBITURICE</t>
  </si>
  <si>
    <t>Cercetări experimentale privind interacțiuni ale unor chimioterapice anticanceroase cu substanțe opioide</t>
  </si>
  <si>
    <t>Cercetări bibliografice privind modalitați de influențare farmacologică a enzimei de conversie a angiotensinei de tip 2, în diferite teritorii vasculare</t>
  </si>
  <si>
    <t>CERCETARI EXPERIMENTALE CU PRIVIRE LA INFLUENTAREA TONUSULUI VASCULAR IRIAN LA SOBOLAN PRIN SUBSTANTE CARE ACTIONEAZA IN DOMENIUL HISTAMINERGIC</t>
  </si>
  <si>
    <t>Cercetări experimentale cu privire la influențarea tonusului vascular irian la șobolan prin substanțe care acționează în domeniul serotoninergic.</t>
  </si>
  <si>
    <t>CERCETĂRI BIBLIOGRAFICE PRIVIND SIGURANȚA METFORMINEI ÎN AFECȚIUNI HEPATICE CRONICE</t>
  </si>
  <si>
    <t>Cercetări experimentale previind influențarea activității locomotori prin ibuprofen</t>
  </si>
  <si>
    <t>Cercetări experimentale privind influențarea stării de vigilenta prin Celecoxib</t>
  </si>
  <si>
    <t>ASPECTE NEURO-PSIHICE ÎN INTOXICAȚIILE ACUTE</t>
  </si>
  <si>
    <t>Cercetări experimentale privind efectul analgeziei al combinației ibuprofen-paracetamol</t>
  </si>
  <si>
    <t>Cercetări experimentale privind efectele nervos centrale ale  chimioterapicelor anticanceroase din grupa antimetaboliților</t>
  </si>
  <si>
    <t>EFECTELE NEUROLOGIE PRODUSE DE INTOXICAȚIA CU MONOXID DE CARBON</t>
  </si>
  <si>
    <t>Cercetari experimentale privind efectul analgezic al combinatiei ibuprofen-celecoxib</t>
  </si>
  <si>
    <t>Analiza cazurilor de influență a capacității de conducere sub acțiunea canabinoizilor expertizate în cadul INML „Mina Minovici” în anii 2017-2021</t>
  </si>
  <si>
    <t>Cercetări experimentale privind influențarea procesului de memorizare prin serotonină</t>
  </si>
  <si>
    <t>CONDUITA TERAPEUTICĂ ÎN INTOXICAȚIILE ACUTE CU SUBSTANȚE DE ABUZ</t>
  </si>
  <si>
    <t>Studiu privind influentarea activitatii motorii prin admnistrarea substantielle serotoninergice</t>
  </si>
  <si>
    <t>Cerceteri experimentale privind influenterea anxietatii prin haloperidol</t>
  </si>
  <si>
    <t>Manifestari neurologice si cardiovasculare în intoxicațiile acute cu antidepresive</t>
  </si>
  <si>
    <t>Cercetări experimentale privind influențarea analgezie prin combinația diclofenac și paracetamol</t>
  </si>
  <si>
    <t>Cercetări experimentale privind influențare analgeziei prin combinația celecoxib - codeine.</t>
  </si>
  <si>
    <t>Cercetării experimentale privind influențarea  activității locomotorii la animalele de laborator prin diclofenac</t>
  </si>
  <si>
    <t>Cercetari experimentale privind influențarea activitați locomotorii prin administrarea de Ketoprofen</t>
  </si>
  <si>
    <t>Cercetari experimentale privind fluctuarea starii de vigilenta la animale de laborator prin administrare de acid acetilsalicilic</t>
  </si>
  <si>
    <t xml:space="preserve">FULGA ION </t>
  </si>
  <si>
    <t>RADU MACOVEI</t>
  </si>
  <si>
    <t>Fulga Ion</t>
  </si>
  <si>
    <t>COMAN OANA ANDREIA</t>
  </si>
  <si>
    <t xml:space="preserve">Ghita Cristina Isabel  </t>
  </si>
  <si>
    <t>Radu Țincu</t>
  </si>
  <si>
    <t>MACOVEI RADU</t>
  </si>
  <si>
    <t>PĂUNESCU HORIA</t>
  </si>
  <si>
    <t>Tudosie Mihail-Silviu</t>
  </si>
  <si>
    <t>Stoleru Smaranda</t>
  </si>
  <si>
    <t>HORIA PĂUNESCU</t>
  </si>
  <si>
    <t>LUNCĂ DRAGOȘ</t>
  </si>
  <si>
    <t>Costescu Mihnea</t>
  </si>
  <si>
    <t>AVRAM OANA</t>
  </si>
  <si>
    <t>Ghita Cristina Isabel</t>
  </si>
  <si>
    <t>Dep. 1 – preclinic</t>
  </si>
  <si>
    <t>Gama-glutamiltransferaza - "nod de intersecție" între inflamație, dislipidemie și stres oxidativ</t>
  </si>
  <si>
    <t>Relația unor parametri caracteristici disfuncției renale</t>
  </si>
  <si>
    <t>Modificări morfo-patologie ale eritrocitelor in anemii</t>
  </si>
  <si>
    <t>Vechi și nou în diabetul zaharat- particularitați biochimice</t>
  </si>
  <si>
    <t>Modularea nutriționalală la copii cu boli autoimune</t>
  </si>
  <si>
    <t>Detecția ARN-ului de SARS-CoV2 în ape reziduale cu ajutorul Droplet Digital PCR</t>
  </si>
  <si>
    <t>DINAMICA ENZIMELOR CARDIACE IN SINDROAMELE CORONARIANE ACUTE</t>
  </si>
  <si>
    <t>Variabilitatea genei IL-23R în Spondilita Anchilozantă</t>
  </si>
  <si>
    <t>ASPECTE BIOCHIMICE ÎN INTOXICAȚIA CU PARACETAMOL LA COPIL ȘI ADOLESCENT</t>
  </si>
  <si>
    <t>GĂMAN ELENA-LAURA</t>
  </si>
  <si>
    <t xml:space="preserve">  POPA OLIVIA</t>
  </si>
  <si>
    <t>MOHORA MARIA</t>
  </si>
  <si>
    <t>Valeriu Atanasiu</t>
  </si>
  <si>
    <t>VÎRGOLICI BOGDANA</t>
  </si>
  <si>
    <t>Mohora Maria</t>
  </si>
  <si>
    <t>CERCETĂTOR ȘTIINȚIFIC GRAD II</t>
  </si>
  <si>
    <t>Fiziopatogie și Imunologie I</t>
  </si>
  <si>
    <t>Biologie celulară și Histologie</t>
  </si>
  <si>
    <t>PETRAN ELENA-MĂDĂLINA</t>
  </si>
  <si>
    <t>CHERCIU MARIUS</t>
  </si>
  <si>
    <t>Niculite Cristina-Mariana</t>
  </si>
  <si>
    <t>Laura Găman</t>
  </si>
  <si>
    <t>Ștefan Daciana Costina Andrada</t>
  </si>
  <si>
    <t xml:space="preserve"> CURICI ANTONELA</t>
  </si>
  <si>
    <t>HINESCU MIHAIL</t>
  </si>
  <si>
    <t>PAVEL IRINA</t>
  </si>
  <si>
    <t>Întârzierea globală de dezvoltare - Diagnostic genetic prin hibridizare genomică comparativă</t>
  </si>
  <si>
    <t>Impactul translocațiilor echilibrate asupra patologiei reproductive</t>
  </si>
  <si>
    <t>Studiul ritmului circadian într-un model experimental de epilepsie</t>
  </si>
  <si>
    <t>STUDIUL STRATEGIEI TERAPEUTICE ÎN OSTEOARTRITA GLEZNEI LA VÂRSTNICI</t>
  </si>
  <si>
    <t>Anomaliile cromozomilor sexuali în patologia umană</t>
  </si>
  <si>
    <t>Modificări ale saturației tisulare cerebrale și ale activității electrice corticale, induse de hiperventilație</t>
  </si>
  <si>
    <t>efectul stressului aretmetic asupra frecventei cardiace</t>
  </si>
  <si>
    <t>Rolul secvențierii de nouă generație în diagnosticul nefrocalcinozelor ereditare</t>
  </si>
  <si>
    <t>Modificări electrocorticografice induse de stimularea cerebrală profundă în timpul anesteziei</t>
  </si>
  <si>
    <t>UTILITATEA TESTELOR NON-INVAZIVE PRENATALE IN DEPISTAREA ANEUPLOIDIILOR, ANOMALIILOR SUBCROMOZOMIALE SI BOLILOR MONOGENICE</t>
  </si>
  <si>
    <t>Modificări ale cortizolului plasmatic bazal la copii supraponderali și obezi</t>
  </si>
  <si>
    <t>Testarea genetică în tulburările de spectru autist sindromic</t>
  </si>
  <si>
    <t>EPIGENETICA ÎN CANCERUL DE SÂN-BIOMARKERI ȘI POTENȚIALE ȚINTE TERAPEUTICE-META ANALIZĂ</t>
  </si>
  <si>
    <t>Mecanisme fiziopatogenice în sindromul ovarelor polichistice</t>
  </si>
  <si>
    <t>DIAGNOSTICUL FORMELOR EREDITARE DE CANCER CEREBRAL PRIN SECVENȚIEREA DE NOUA GENERAȚIE</t>
  </si>
  <si>
    <t>Caracteristici ale profilului metabolic la copii normoponderali și obezi</t>
  </si>
  <si>
    <t>Rolul secvențierii de nouă generație în diagnosticul trombocitopeniilor ereditare</t>
  </si>
  <si>
    <t>PARTICULARITĂȚI ALE TABLOULUI HEMATOLOGIC ȘI BIOCHIMIC ÎN  POSTMENOPAUZĂ</t>
  </si>
  <si>
    <t>EFECTUL STIMULARII CONCOMITENTE (TEST PRESOR LA RECE,GUST) ASUPRA ELECTROCARDIOGRAMEI</t>
  </si>
  <si>
    <t>STUDIUL PRIVIND PREZENȚA MARKERILOR DE AUTOIMUNITATE TIROIDIANĂ LA COPII NORMOPONDERALI ȘI OBEZI</t>
  </si>
  <si>
    <t>Utilitatea folosirii diferenței arterio-venoase de CO2 în estimarea hipovolemiei la pacientul ars</t>
  </si>
  <si>
    <t>Polimorfisme genetice implicate în susceptibilitatea pentru schizofrenie</t>
  </si>
  <si>
    <t>ASPECTE ALE PARAMETRILOR METABOLISMULUI FOSFO-CALCIC LA COPIII NORMOPONDERALI SI CU EXCES DE GREUTATE</t>
  </si>
  <si>
    <t>Modificări ale tensiunii arteriale produse de stresul aritmetic si olfactiv</t>
  </si>
  <si>
    <t>Modificari spirometrice in timpul calcului mental</t>
  </si>
  <si>
    <t>Rolul hipoalbuminemiei in tulburările de echilibru acido-bazic la pacienții arsi</t>
  </si>
  <si>
    <t>Variații ale parametrilor funcției tiroidiene la copii normoponderali și obezi</t>
  </si>
  <si>
    <t>Modificări ale tensiunii arteriale produse de stresul aritmetic și gustativ</t>
  </si>
  <si>
    <t>Studiu comparativ privind efectul stresului mental și al testului presor la rece asupra tensiunii arteriale</t>
  </si>
  <si>
    <t>STUDIUL FACTORILOR EPIGENETICI ÎN AFECȚIUNI PSIHIATRICE- METAANALIZĂ</t>
  </si>
  <si>
    <t>Neurofibromatoza-variabilitate fenotipică intrafamilială</t>
  </si>
  <si>
    <t>Polimorfisme genetice implicate în dieta personalizată</t>
  </si>
  <si>
    <t>Bohîlțea Laurențiu Camil</t>
  </si>
  <si>
    <t>Ana-Maria Zăgrean</t>
  </si>
  <si>
    <t>Ferechide Dumitru</t>
  </si>
  <si>
    <t>PAVEL BOGDAN</t>
  </si>
  <si>
    <t>Ciornei Catalina</t>
  </si>
  <si>
    <t>Zăgrean Ana-Maria</t>
  </si>
  <si>
    <t>BĂDĂRĂU IOANA ANCA</t>
  </si>
  <si>
    <t>Bogdan Pavel</t>
  </si>
  <si>
    <t>Pavel Bogdan</t>
  </si>
  <si>
    <t>Rădoi Viorica</t>
  </si>
  <si>
    <t>Focșa Ina-Ofelia</t>
  </si>
  <si>
    <t xml:space="preserve"> Zahiu Carmen-Denise-Mihaela</t>
  </si>
  <si>
    <t>dr badarau ioana anca</t>
  </si>
  <si>
    <t>ZELENIUC MONICA</t>
  </si>
  <si>
    <t>ALEXANDRA MIRICĂ</t>
  </si>
  <si>
    <t>Ciornei Mariana Cătălina</t>
  </si>
  <si>
    <t>URSU RADU-IOAN</t>
  </si>
  <si>
    <t>Mirică Alexandra</t>
  </si>
  <si>
    <t>MIHAI LIVIA GRAȚIELA</t>
  </si>
  <si>
    <t>IOANA RALUCA PAPACOCEA</t>
  </si>
  <si>
    <t>Mihai Livia-Gratiela</t>
  </si>
  <si>
    <t>Conf.Dr.Ciornei Catalina</t>
  </si>
  <si>
    <t>As. Univ. Dr. Alexandra Mirică</t>
  </si>
  <si>
    <t>PAPACOCEA IOANA RALUCA</t>
  </si>
  <si>
    <t xml:space="preserve"> Rădoi Viorica</t>
  </si>
  <si>
    <t>Fiziologie</t>
  </si>
  <si>
    <t>Dep 1 - Preclinic</t>
  </si>
  <si>
    <t>Corelații între fiziopatologia și morfologia tumorilor melanocitare cutanate</t>
  </si>
  <si>
    <t>Insuficienţa venoasǎ cronicǎ – mecanisme fiziopatologice şi
principii de tratament</t>
  </si>
  <si>
    <t>Caracterizarea tumorilor cutanate melanocitare- Particularități morfologice pentru utilizarea inteligenței artificiale</t>
  </si>
  <si>
    <t>Modificări ale fibrinolizei la pacienții infectați cu SARS-CoV-2</t>
  </si>
  <si>
    <t>Analize de laborator SARS-CoV-2</t>
  </si>
  <si>
    <t>Mecanismele fiziopatologice ale tulburarilor de ritm la pacientii cu diabet zaharat</t>
  </si>
  <si>
    <t>Tratamentul antiviral in infectia SARS-CoV2 la pacientul cu diabet zaharat tip II</t>
  </si>
  <si>
    <t>Raportul monocite/HDLc în evaluarea infarctului miocardic acut</t>
  </si>
  <si>
    <t>Aprofundarea tehnicilor moderne de investigare și clasificare a alopeciilor</t>
  </si>
  <si>
    <t>MECANISME FIZIOPATOLOGICE ALE AFECTĂRII ARTERIALE PERIFERICE ÎN DIABETUL ZAHARAT DE TIP 2</t>
  </si>
  <si>
    <t>Afectarea pulmonară restantă post-infecție SARS-CoV2</t>
  </si>
  <si>
    <t>Aspecte fiziopatologice și histopatologice la copiii cu displazie focală corticală tip II</t>
  </si>
  <si>
    <t>Modificări ale coagulării la pacienții infectați cu SARS-CoV-2</t>
  </si>
  <si>
    <t>Tulburări ale funcției hepatice în infecția cu virusul SARS-CoV-2</t>
  </si>
  <si>
    <t>Mecanisme Fiziopatologice implicate inn infectia cu SARS-CoV-2-studiul markerilor inflamatori</t>
  </si>
  <si>
    <t>Cicatricile postacneice- mecanisme fiziopatologice și factori de risc</t>
  </si>
  <si>
    <t>Sindromul metabolic la pacienții cu hipertensiune arterială-aspecte clinice și fiziopatologice</t>
  </si>
  <si>
    <t>Dermatita seboreică - Mecanisme fiziopatologice și principii de tratament</t>
  </si>
  <si>
    <t>Rolul tratamentului cu Remdesivir în infecția cu SARS-CoV-2</t>
  </si>
  <si>
    <t>Indicele gleznă-braț - Metodă de evaluare a afectării vasculare la pacienții hipertensivi</t>
  </si>
  <si>
    <t>Corelații fiziopatologice și radio-imagistice pulmonare în infecția cu SARS-CoV-2</t>
  </si>
  <si>
    <t>FACTORI DE PROGNOSTIC NEFAVORABIL ÎN INFECȚIA CU SARS-COV-2</t>
  </si>
  <si>
    <t>MODIFICĂRI ELECTROCARDIOGRAFICE ÎN CONSUMUL CRONIC DE ETANOL</t>
  </si>
  <si>
    <t>Aspecte fiziopatologice ale manifestărilor cutanate la persoanele cu exces ponderal</t>
  </si>
  <si>
    <t>Acneea vulgară - De la patogeneză la conduita terapeutică</t>
  </si>
  <si>
    <t>Infecții asociate la pacienții diagnosticați cu COVID-19</t>
  </si>
  <si>
    <t>Aspecte particulare privind stabilirea diagnosticului și a conduitei medicale în carcinoamele bazocelulare cutanate</t>
  </si>
  <si>
    <t>MANIFESTARI CLINICE SARS-COV-2</t>
  </si>
  <si>
    <t>Studiul particularităților morfologice și corelații histopatologice ale tumorilor cutanate melanocitare cu halou depigmentat</t>
  </si>
  <si>
    <t>Mecanismele fiziopatologice ale afectării renale și cardiovasculare la pacientul vârstnic</t>
  </si>
  <si>
    <t>Modificări fiziopatologice ale compoziției corporale în coinfecția HIV/VHC</t>
  </si>
  <si>
    <t>PRURITUL TEGUMENTAR - MECANISME FIZIOPATOLOGICE</t>
  </si>
  <si>
    <t>Mecanisme fiziopatologice și principii terapeutice în acnee</t>
  </si>
  <si>
    <t>EXCESUL PONDERAL LA PACIENȚII CU HIPERTENSIUNE ARTERIALĂ - CORELAȚII CLINICO-PARACLINICE</t>
  </si>
  <si>
    <t>Manifestările clinice, expresie a mecanismelor fiziopatologice în vitiligo</t>
  </si>
  <si>
    <t>Definirea riscului hemoragic în terapia SARS-CoV-2</t>
  </si>
  <si>
    <t>Markeri predictivi ai steatozei hepatice in diabetul zaharat de tip 2</t>
  </si>
  <si>
    <t>Mecanisme fiziopatologice implicate în afectarea cardiacă pe fondul infecției SARS-CoV-2 -corelații paraclinice</t>
  </si>
  <si>
    <t>ION DANIELA ADRIANA</t>
  </si>
  <si>
    <t>HRISTEA ADRIANA</t>
  </si>
  <si>
    <t>Florescu Aysel Simin</t>
  </si>
  <si>
    <t>Popescu Cristina</t>
  </si>
  <si>
    <t>Streinu-Cercel Adrian</t>
  </si>
  <si>
    <t>Nedelcu Roxana-Ioana</t>
  </si>
  <si>
    <t xml:space="preserve"> Brînzea Alice</t>
  </si>
  <si>
    <t>Hulea Ionela</t>
  </si>
  <si>
    <t>BĂLĂŞESCU ELENA</t>
  </si>
  <si>
    <t>Melinte Violeta</t>
  </si>
  <si>
    <t>Lazăr Mihai</t>
  </si>
  <si>
    <t xml:space="preserve"> Hulea Ionela</t>
  </si>
  <si>
    <t>Cercetător științific III</t>
  </si>
  <si>
    <t>HULEA IONELA</t>
  </si>
  <si>
    <t xml:space="preserve"> Lazăr Mihai</t>
  </si>
  <si>
    <t>Barbu Ecaterina Constanta</t>
  </si>
  <si>
    <t>Andrei Ioana</t>
  </si>
  <si>
    <t>NICULAE CRISTIAN-MIHAIL</t>
  </si>
  <si>
    <t>Streinu-Cercel Anca</t>
  </si>
  <si>
    <t>Institutul Național de Boli Infecțioase ”Prof. Dr. Matei Balș”</t>
  </si>
  <si>
    <t>Fiziopatologie II</t>
  </si>
  <si>
    <t>Boli infecțioase</t>
  </si>
  <si>
    <t>Spitalul Clinic de Boli Infecțioase și tropicale Dr. Victor Babeș</t>
  </si>
  <si>
    <t>ABORDUL TERAPEUTIC IN PANCREATITA ACUTA BILIARA</t>
  </si>
  <si>
    <t>Managementul chirurgical al cancerului de colon drept</t>
  </si>
  <si>
    <t>FACTORI PREDICTIVI AI MORBIDITĂȚII POSTOPERATORII ÎN REZECȚIILE COLICE</t>
  </si>
  <si>
    <t>COMPLICAȚII DUPĂ REZECȚII ȘI ANASTOMOZE MECANICE COLO-RECTALE ÎN PATOLOGIA ONCOLOGICĂ</t>
  </si>
  <si>
    <t>Cancerul gastric - complicații postoperatorii în urma tratamentului chirurgical</t>
  </si>
  <si>
    <t>HEMORAGIA DIGESTIVĂ SUPERIOARĂ NON-VARICEALĂ ROLUL ACTUAL AL CHIRURGIEI ÎNTR-UN SPITAL DE URGENȚĂ</t>
  </si>
  <si>
    <t>MANAGEMENTUL CHIRURGICAL AL CANCERULUI DE COLON STANG</t>
  </si>
  <si>
    <t>Beuran Mircea</t>
  </si>
  <si>
    <t>Turculet Claudiu Stefan</t>
  </si>
  <si>
    <t>DUMITRIU BOGDAN</t>
  </si>
  <si>
    <t>GABRIEL ANDREI</t>
  </si>
  <si>
    <t>Chirurgie generală</t>
  </si>
  <si>
    <t>ABORDUL  CHIRURGICAL CLASIC VS LAPAROSCOPIC IN COLECISTITA ACUTA</t>
  </si>
  <si>
    <t>Tumorile colorectale complicate în perioada pandemiei cu virusul SARS-COV2</t>
  </si>
  <si>
    <t>Atitudinea chirurgicalā în tumorile gastrice hemoragice</t>
  </si>
  <si>
    <t>ATITUDINEA TERAPEUTICA IN NEOPLASMUL MAMAR</t>
  </si>
  <si>
    <t>Perforații iatrogene viscere cavitate - atitudine terapeutică</t>
  </si>
  <si>
    <t>Factori predictivi în evoluția eventrațiilor ștrangulate cu necroză intestinală</t>
  </si>
  <si>
    <t>Managementul pacienților cu diverticulită perforată</t>
  </si>
  <si>
    <t>Tratamentul medico-chirurgical al pancreatitei acute</t>
  </si>
  <si>
    <t>Valoarea și ponderea paliației în chirugia de urgență - analiza pragmatică a practicii curente</t>
  </si>
  <si>
    <t>Atitudinea terapeutică în pancreatitele acute într-o secție de chirurgie generală</t>
  </si>
  <si>
    <t>Opțiuni terapeutice în neoplasmul de colon stâng</t>
  </si>
  <si>
    <t>Siguranța folosirii cateterelor de 8 centimetri pentru decompresia pleurală- analiză imagistică</t>
  </si>
  <si>
    <t>Tratamentul chirurgical în cancerul gastric</t>
  </si>
  <si>
    <t>TRAUMA ABDOMINALĂ - DE LA DIAGNOSTIC LA TRATAMENT</t>
  </si>
  <si>
    <t>MANAGEMENTUL NONOPERATOR AL ABDOMENULUI ACUT TRAUMATIC</t>
  </si>
  <si>
    <t>Rolul chirurgiei în cancerul mamar invaziv</t>
  </si>
  <si>
    <t>Tratamentul chirurgical al herniilor inghinale</t>
  </si>
  <si>
    <t>Atitudinea terapeutică în neoplasmul rectal</t>
  </si>
  <si>
    <t>MANAGEMENTUL CHIRURGICAL ÎN PANCREATITA ACUTĂ</t>
  </si>
  <si>
    <t>Perspective și soluții în pancreatita acută severă - perioada COVID 19</t>
  </si>
  <si>
    <t>Resuscitarea lichidiană inițială a pacienților septici - Impactul cantității de lichide asupra supraviețuirii</t>
  </si>
  <si>
    <t>Complicații postoperatorii în chirurgia biliară</t>
  </si>
  <si>
    <t>Nivelul dovezilor care susțin practica clinică în defectele parietale – evaluare a ghidurilor de practică</t>
  </si>
  <si>
    <t>Managementul ocluziilor intestinale mecanice de cauză colorectală</t>
  </si>
  <si>
    <t>Cum este influențată calitatea vieții de intervențiile chirurgicale majore? - cercetare exploratorie a efectelor pe termen lung</t>
  </si>
  <si>
    <t>Managementul chirurgical în neoplasmul de colon drept</t>
  </si>
  <si>
    <t>NEOPLASM DE SÂN LOCAL AVANSAT. STRATEGII TERAPEUTICE</t>
  </si>
  <si>
    <t>Pneumotoraxul hipertensiv. Prezentări clinice și tratament.</t>
  </si>
  <si>
    <t>Litiaza veziculară- Managementul complicațiilor postoperatorii</t>
  </si>
  <si>
    <t>Managementul neoplasmului de sân</t>
  </si>
  <si>
    <t>FACTORII CARE PREZIC EȘECUL MANAGEMENTULUI NONOPERATOR LA PACIENȚII CU TRAUMATISME TORACICE ȘI ABDOMINALE</t>
  </si>
  <si>
    <t>EXTENSIA LIMFADENECTOMIEI ÎN CHIRURGIA DE URGENȚĂ A CANCERULUI GASTRIC</t>
  </si>
  <si>
    <t>Raționamentul clinic în managementul ulcerelor gastro-duodenale perforate de mari dimensiuni - Factori care influențează decizia intraoperatorie</t>
  </si>
  <si>
    <t>COMPLICAȚII POSTOPERATORII IN CHIRURGIA COLORECTALĂ</t>
  </si>
  <si>
    <t>FACTORII CARE ÎNTÂRZIE TRATAMENTUL CORECT AL PACIENTULUI TRAUMATIZAT-ANALIZĂ CALITATIVĂ A PĂRERII EXPERȚILOR</t>
  </si>
  <si>
    <t>Grigorean Valentin Titus</t>
  </si>
  <si>
    <t>Constantin Vlad-Denis</t>
  </si>
  <si>
    <t xml:space="preserve"> Coman Ionuț Simion</t>
  </si>
  <si>
    <t>Bogdan Socea</t>
  </si>
  <si>
    <t>Socea Bogdan</t>
  </si>
  <si>
    <t>NICA ANCA</t>
  </si>
  <si>
    <t>Ciobotaru Paul-Vladimir</t>
  </si>
  <si>
    <t>Coman Elena-Violeta</t>
  </si>
  <si>
    <t>Carâp Alexandru-Constantin</t>
  </si>
  <si>
    <t>Stoian Alexandru Rareș</t>
  </si>
  <si>
    <t>Banu Petrișor</t>
  </si>
  <si>
    <t>BANU PETRIȘOR</t>
  </si>
  <si>
    <t>CIOBOTARU PAUL-VLADIMIR</t>
  </si>
  <si>
    <t>Spitalul Clinic de Urgență ”Dr. Bagdasar-Arseni”</t>
  </si>
  <si>
    <t xml:space="preserve">DEȘANU ELENA </t>
  </si>
  <si>
    <t>Managementul chirurgical actual al herniilor inghinale</t>
  </si>
  <si>
    <t>Abordarea chirugicală a cancerului de colon drept</t>
  </si>
  <si>
    <t>Cancerul de Colon Stâng în Urgență - Aspecte Clinice și Terapeutice</t>
  </si>
  <si>
    <t>CANCERUL DE COLON DREPT IN URGENTA- ASPECTE CLINICE SI TERAPEUTICE</t>
  </si>
  <si>
    <t>SCORUL LARS - O PERSPECTIVĂ EPIDEMIOLOGICĂ</t>
  </si>
  <si>
    <t>Scoruri de risc în pancreatita acută</t>
  </si>
  <si>
    <t>Complicații chirurgicale ale ulcerului gastro-duodenal</t>
  </si>
  <si>
    <t>Implicațiile pandemiei de COVID 19 asupra cazuisticii unui serviciu chirurgical de urgență</t>
  </si>
  <si>
    <t>Factorii determinanți ai prognosticului  în evoluția cancerului gastric</t>
  </si>
  <si>
    <t>Opțiuni terapeutice pentru complicațiile apărute în urma colecistectomiei</t>
  </si>
  <si>
    <t>COLECISTECTOMIA LAPAROSCOPICĂ - GOLDEN STANDARD - Implicații în durata spitalizării</t>
  </si>
  <si>
    <t>Ocluzia intestinală înaltă – particularități diagnostice și terapeutice</t>
  </si>
  <si>
    <t>Analiza evoluției postterapeutice a pacientelor cu cancer de sân</t>
  </si>
  <si>
    <t>Anastomoza entero-colică în urgență- între risc și beneficiu</t>
  </si>
  <si>
    <t>Fistulele anastomotice in chirurgia colo-rectala</t>
  </si>
  <si>
    <t>Tratamentul chirurgical al cancerului gastric</t>
  </si>
  <si>
    <t>Complicații chirurgicale la pacienții cu boli inflamatorii intestinale</t>
  </si>
  <si>
    <t>Evaluarea factorilor predictivi ai ischemiei intestinale în herniile inghinale încarcerate</t>
  </si>
  <si>
    <t>PROFILUL MICROBIAN ÎN SECȚIILE DE CHIRURGIE GENERALĂ DINTR-UN SPITAL DE URGENȚĂ</t>
  </si>
  <si>
    <t>Complicații postoperatorii chirurgicale precoce după colecistectomie</t>
  </si>
  <si>
    <t>Parametri biologici de interes în diagnosticul si prognosticul cancerului gastric</t>
  </si>
  <si>
    <t>Studiu clinico-statistic al factorilor de risc ai cancerului mamar</t>
  </si>
  <si>
    <t>DIAGNOSTICUL IMAGISTIC AL CANCERULUI DE SÂN</t>
  </si>
  <si>
    <t>Progrese terapeutice în tratamentul chirurgical al cancerului tiroidian</t>
  </si>
  <si>
    <t>Rolul chirurgiei in tratamentul multimodal al cancerului de sân triplu negativ</t>
  </si>
  <si>
    <t>Atitudinea terapeutică în cancerul mamar metastatic</t>
  </si>
  <si>
    <t>Ulcerul perforat în era inhibitorilor de pompă de protoni</t>
  </si>
  <si>
    <t>Ion Daniel</t>
  </si>
  <si>
    <t xml:space="preserve"> ȘERBAN DRAGOȘ</t>
  </si>
  <si>
    <t>Zărnescu Narcis</t>
  </si>
  <si>
    <t>Costea Radu</t>
  </si>
  <si>
    <t>ȘERBAN DRAGOȘ</t>
  </si>
  <si>
    <t xml:space="preserve"> VASILE DĂNUȚ</t>
  </si>
  <si>
    <t>TROTEA TIBERIU</t>
  </si>
  <si>
    <t xml:space="preserve"> ANDRONIC OCTAVIAN</t>
  </si>
  <si>
    <t>Sanda Nicoleta</t>
  </si>
  <si>
    <t>PĂDURARU DAN NICOLAE</t>
  </si>
  <si>
    <t>CHIRCA ALEXANDRU</t>
  </si>
  <si>
    <t>PANȚU HORIA</t>
  </si>
  <si>
    <t>Suliman Emel</t>
  </si>
  <si>
    <t xml:space="preserve"> BUDIN CONSTANTIN</t>
  </si>
  <si>
    <t>Dan Paduraru</t>
  </si>
  <si>
    <t>Chirurgie III</t>
  </si>
  <si>
    <t>Dragomir Alin Gabriel</t>
  </si>
  <si>
    <t>Chirurgie IV</t>
  </si>
  <si>
    <t>Chirurgie II</t>
  </si>
  <si>
    <t>Managementul terapeutic în cancerul colonic</t>
  </si>
  <si>
    <t>Evaluarea scorurilor Alvarado si AIR in diagnosticul apendicitei acute</t>
  </si>
  <si>
    <t>IMPACTUL PANDEMIEI COVID-19 ASUPRA TRATAMENTULUI CHIRURGICAL ÎN CANCERUL DE COLON - STUDIU COMPARATIV UNICENTRIC 2019 - 2020</t>
  </si>
  <si>
    <t>Opţiuni terapeutice în cancerul rectal</t>
  </si>
  <si>
    <t>Abordul pluridisciplinar al pacientului politraumatizat</t>
  </si>
  <si>
    <t>Colangiografia intraoperator- investigație de rutină sau de elecție</t>
  </si>
  <si>
    <t>Complicații septice după chirurgia radicală a rectului</t>
  </si>
  <si>
    <t>Abordul laparoscopic în colecistita acută - avantaje</t>
  </si>
  <si>
    <t>Conduita terapeutica in cadrul metastazelor hepatice la pacienti cu tumori digestive</t>
  </si>
  <si>
    <t>Abordarea terapeutică în cancerul mamar</t>
  </si>
  <si>
    <t>Managementul chirurgical al colecistitei acute</t>
  </si>
  <si>
    <t>Clasificarea Tokyo 2018 pentru colecistita acută. Aplicabilitate si limite in practica curentă</t>
  </si>
  <si>
    <t xml:space="preserve">Abordarea chirurgicală a cancerului de colon drept
</t>
  </si>
  <si>
    <t>Limitele abordului laparoscopic in tratamentul ulcerului perforat într-un centru primar în România</t>
  </si>
  <si>
    <t>Profilul epidemiologic al infectiilor intra-abdominale la pacientii operați in urgentă</t>
  </si>
  <si>
    <t>Tratamentul actual al pancreatitei acute</t>
  </si>
  <si>
    <t>Tratamentul chirurgical în neoplasmul de col uterin restant postradioterapie</t>
  </si>
  <si>
    <t>Tratamentul chirurgical paliativ in cancerul de colon - studiu unicentric retrospectiv</t>
  </si>
  <si>
    <t>Tratamentul chirurgical al cancerelor de tiroidӑ</t>
  </si>
  <si>
    <t>Avanjatele abordului laparoscopic în apendicita acută</t>
  </si>
  <si>
    <t>Tipuri histologice rare în cancerul ovarian</t>
  </si>
  <si>
    <t>Tratamentul chirurgical al gușei tiroidiene</t>
  </si>
  <si>
    <t>Tratamentul modern al chistului hidatic hepatic</t>
  </si>
  <si>
    <t xml:space="preserve"> Mastalier-Manolescu Bogdan-Stelian</t>
  </si>
  <si>
    <t>Miron Adrian</t>
  </si>
  <si>
    <t>SIMION LAURENȚIU</t>
  </si>
  <si>
    <t>Mastalier-Manolescu Bogdan-Stelian</t>
  </si>
  <si>
    <t>Popescu Valentin</t>
  </si>
  <si>
    <t>Adelina Toma</t>
  </si>
  <si>
    <t>Alecu Mihnea</t>
  </si>
  <si>
    <t>Botezatu Cristian</t>
  </si>
  <si>
    <t>Nădrăgea Alexandru Mihai</t>
  </si>
  <si>
    <t>PRUNOIU VIRGILIU MIHAIL</t>
  </si>
  <si>
    <t>POTECĂ TEODOR DAN</t>
  </si>
  <si>
    <t>Cirimbei Simona</t>
  </si>
  <si>
    <t>Enciu Octavian</t>
  </si>
  <si>
    <t>Daha Claudiu</t>
  </si>
  <si>
    <t>DAHA CLAUDIU</t>
  </si>
  <si>
    <t>Angelescu Mihai</t>
  </si>
  <si>
    <t>Institutul Oncologic ”Prof. Dr. Al. Trestioreanu</t>
  </si>
  <si>
    <t>Managementul infecțiilor de părți moi la pacientul cu diabet zaharat de tip II</t>
  </si>
  <si>
    <t>Neoplasmul de colon drept-atitudine diagnostică și terapeutică.</t>
  </si>
  <si>
    <t>Tratamentul laparoscopic în herniile inghinale</t>
  </si>
  <si>
    <t>Litiaza restantă de cale biliară- abord laparoscopic/ERCP versus abord clasic</t>
  </si>
  <si>
    <t xml:space="preserve">
Managementul Piciorului Charcot în Diabetul Zaharat
</t>
  </si>
  <si>
    <t>Atitudinea chirurgicală în tratamentul metastazelor hepatice de origine colorectală</t>
  </si>
  <si>
    <t>ROLUL CHIRURGIEI ÎN MANAGEMENTUL TERAPEUTIC AL NEOPLASMULUI GASTRIC</t>
  </si>
  <si>
    <t>Comparatie intre tehnica deschisa si cea laparoscopica in tratamentul herniilor inghinale</t>
  </si>
  <si>
    <t>DIAGNOSTICUL ȘI TRATAMENTUL ÎN CANCERUL DE COLON DREPT</t>
  </si>
  <si>
    <t>Tratamentul multimodal al cancerului de rect</t>
  </si>
  <si>
    <t>Actualități în tratamentul icterului litiazic</t>
  </si>
  <si>
    <t>Rezecțiile venoase în chirurgia adenocarcinomului de pancreas</t>
  </si>
  <si>
    <t>Factori predictivi ai complicațiilor postoperatorii după duodenopancreatectomia cefalică</t>
  </si>
  <si>
    <t>MANAGEMENTUL DIAGNOSTIC ȘI TERAPEUTIC ÎN CANCERUL DE PANCREAS</t>
  </si>
  <si>
    <t>Anastomoza pancreatico-gastrică versus anastomoza pancreatico-jejunală în duodenopancreatectomia cefalică</t>
  </si>
  <si>
    <t>MANAGEMENTUL PLURIDISCIPLINAR AL NEOPLASMULUI MAMAR</t>
  </si>
  <si>
    <t>Managementul diagnostic și terapeutic în cancerul de colon stâng</t>
  </si>
  <si>
    <t>Particularitațile tratamentului chirurgical ale eventrațiilor - procedeu alloplastic</t>
  </si>
  <si>
    <t>Managementul chirurgical al leziunilor piciorului diabetic.</t>
  </si>
  <si>
    <t>Rolul factorului infecțios in evoluția leziunilor piciorului diabetic</t>
  </si>
  <si>
    <t>Tehnica TAPP în tratamentul herniei inghinale - avantajele față de tehnica Lichtenstein</t>
  </si>
  <si>
    <t>Complicațiile postoperatorii după chirurgia cancerului de rect radiochimio tratat</t>
  </si>
  <si>
    <t>RATA AMPUTAȚIILOR PICIORULUI DIABETIC</t>
  </si>
  <si>
    <t>Tratamentul chirurgical al metastazelor hepatice în cancerul colo-rectal</t>
  </si>
  <si>
    <t xml:space="preserve"> Pătrașcu Traian</t>
  </si>
  <si>
    <t>Alexandra Agache</t>
  </si>
  <si>
    <t>Mustățea Petronel</t>
  </si>
  <si>
    <t>Vîlcu Mihaela-Emanuela</t>
  </si>
  <si>
    <t>Mosoia Plaviciosu Liviu</t>
  </si>
  <si>
    <t>ALEXANDRA AGACHE</t>
  </si>
  <si>
    <t>Mihalache Octavian</t>
  </si>
  <si>
    <t>BOBIRCĂ FLORIN-TEODOR</t>
  </si>
  <si>
    <t>Catrina Eduard</t>
  </si>
  <si>
    <t>Georgescu Dragoș Eugen</t>
  </si>
  <si>
    <t xml:space="preserve"> BAICU C. ANDREI-MARIUS</t>
  </si>
  <si>
    <t xml:space="preserve"> BURICESCU R. BIANCA</t>
  </si>
  <si>
    <t xml:space="preserve"> GRIGORAȘ V. ȘTEFANIA</t>
  </si>
  <si>
    <t xml:space="preserve"> MARIN M. DRAGOȘ-ANDREI</t>
  </si>
  <si>
    <t xml:space="preserve"> SEMEȘ V. F. ȘTEFAN - FLORENTIN</t>
  </si>
  <si>
    <t xml:space="preserve"> STAN F. N. MIRUNA - IOANA</t>
  </si>
  <si>
    <t xml:space="preserve"> APETREI T. ANDREI-VLĂDUȚ</t>
  </si>
  <si>
    <t xml:space="preserve"> BUCUR I. B. ALEXANDRU</t>
  </si>
  <si>
    <t xml:space="preserve"> CHERĂNOIU M. D. ELENA - CRISTINA</t>
  </si>
  <si>
    <t xml:space="preserve"> CHIRU V. V. BIANCA-ANA-MARIA</t>
  </si>
  <si>
    <t xml:space="preserve"> CIONTEA A. MARIA - LOREDANA</t>
  </si>
  <si>
    <t xml:space="preserve"> CIORNEA A. MARTINA</t>
  </si>
  <si>
    <t xml:space="preserve"> DUMBRAVĂ M. S. SORINA-MIHAELA</t>
  </si>
  <si>
    <t xml:space="preserve"> FLORICEL G. P. M. ANGELA GABRIELA</t>
  </si>
  <si>
    <t xml:space="preserve"> LĂZĂRICĂ C. MIHAELA-ELENA</t>
  </si>
  <si>
    <t xml:space="preserve"> MANOLE M. ANDREEA-MARIA</t>
  </si>
  <si>
    <t xml:space="preserve"> POSEA F. M. ANDREEA - NARCISA</t>
  </si>
  <si>
    <t xml:space="preserve"> PROFIRESCU V. CLARA</t>
  </si>
  <si>
    <t xml:space="preserve"> RUSIN F. ALEXANDRU - CRISTIAN</t>
  </si>
  <si>
    <t xml:space="preserve"> SAMOILĂ P. I. SEBASTIAN</t>
  </si>
  <si>
    <t xml:space="preserve"> STANA M. CARMEN - ELENA</t>
  </si>
  <si>
    <t xml:space="preserve"> TRACHE M. C. DRAGOȘ - ALIN</t>
  </si>
  <si>
    <t xml:space="preserve"> TURTURICĂ V. C. ELENA</t>
  </si>
  <si>
    <t>Manevra Pringle în rezecțiile hepatice programate - beneficii și riscuri</t>
  </si>
  <si>
    <t>Tratamentul chirurgical al anevrismelor splanhnice</t>
  </si>
  <si>
    <t>Complicațiile hepatectomiilor majore în perioada pandemiei COVID-19</t>
  </si>
  <si>
    <t>FACTORI DE PROGNOSTIC PENTRU SUPRAVIEȚUIREA LA DISTANȚĂ DUPĂ GASTRECTOMIA RADICALĂ D2 PENTRU CANCER GASTRIC</t>
  </si>
  <si>
    <t>Metastaze ale neoplaziilor abdominale la nivelul glandelor suprarenale</t>
  </si>
  <si>
    <t>COMPLICAȚIILE REZECȚIILOR PANCREATICE ÎN PERIOADA PANDEMIEI COVID-19</t>
  </si>
  <si>
    <t>Atitudinea diagnostică si terapeutică a tumorilor recto-sigmoidiene</t>
  </si>
  <si>
    <t>Abordul laparoscopic al herniilor incizionale - avantaje și limitări</t>
  </si>
  <si>
    <t>Montarea cateterelor de hemodializă la pacienții cu boală renală cronică</t>
  </si>
  <si>
    <t>Tratamentul chirurgical în hiperparatiroidismul primar</t>
  </si>
  <si>
    <t>Paratiroidectomia la pacienții cu hiperparatiroidism secundar și nefropatie cronică</t>
  </si>
  <si>
    <t>Atitudinea chirurgicală în neoplasmul mamar</t>
  </si>
  <si>
    <t>Avantajele laparoscopiei în colecistectomie</t>
  </si>
  <si>
    <t>Atitudinea chirurgicală la pacienții cu hiperparatiroidism secundar bolii cronice de rinichi</t>
  </si>
  <si>
    <t>SOLUȚII TERAPEUTICE ACTUALE ÎN HERNIILE INCIZIONALE</t>
  </si>
  <si>
    <t>Atitudinea diagnostică și terapeutică în hiperparatiroidismul secundar</t>
  </si>
  <si>
    <t>Managementul cateterelor de hemodializă la pacienții cu boală cronică renală</t>
  </si>
  <si>
    <t>ATITUDINEA DIAGNOSTICĂ ȘI TERAPEUTICĂ ÎN CANCERUL TIROIDIAN</t>
  </si>
  <si>
    <t>TRAHEOSTOMIA LA PACIENTUL CRITIC COVID-19 - RISCURI ȘI BENEFICII</t>
  </si>
  <si>
    <t>CORELATII CLINICO-IMAGISTICE IN CHIRURGIA PARATIROIDELOR</t>
  </si>
  <si>
    <t>ABORDUL LAPAROSCOPIC AL HERNIILOR INCIZIONALE</t>
  </si>
  <si>
    <t>Atitudinea diagnostică și terapeutică în cancerul de colon</t>
  </si>
  <si>
    <t>ATITUDINEA CHIRURGICALĂ MINIM INVAZIVĂ ÎN TRATAMENTUL HERNIEI INGHINALE</t>
  </si>
  <si>
    <t>IORGA CRISTIAN</t>
  </si>
  <si>
    <t xml:space="preserve"> Strâmbu Victor</t>
  </si>
  <si>
    <t>CRISTIAN IORGA</t>
  </si>
  <si>
    <t>Dumitrascu Demis-Narcis-Traian</t>
  </si>
  <si>
    <t>VASILESCU CĂTĂLIN</t>
  </si>
  <si>
    <t>Radu Petru Adrian</t>
  </si>
  <si>
    <t xml:space="preserve"> Garofil Nicolae Dragoș</t>
  </si>
  <si>
    <t>Brătucu Mircea</t>
  </si>
  <si>
    <t>Iorga Cristian</t>
  </si>
  <si>
    <t>Eftimie Mihai</t>
  </si>
  <si>
    <t>DAVID LEONARD</t>
  </si>
  <si>
    <t xml:space="preserve"> Sîrbu-Boeți Mirela-Patricia</t>
  </si>
  <si>
    <t>Spitalul Clinic de Nefrologie Carol Davila</t>
  </si>
  <si>
    <t>Tendințe actuale ale diagnosticului TNM preoperator în cancerul de esofag</t>
  </si>
  <si>
    <t>Tratamentul complicațiilor chirurgicale ale cancerului de joncțiune eso-gastrică și pol superior gastric</t>
  </si>
  <si>
    <t>Abordul minim invaziv vs abordul clasic în chirurgia cancerului de esofag</t>
  </si>
  <si>
    <t>Management actual diagnostic și terapeutic în cancerul gastric</t>
  </si>
  <si>
    <t>Strategii de diagnostic, stadializare și tratament în adenocarcinomul de joncțiune eso-gastrică și pol superior gastric</t>
  </si>
  <si>
    <t>Managementul Terapeutic al Cancerului de Sân Avansat</t>
  </si>
  <si>
    <t>DIAGNOSTICUL ȘI TRATAMENTUL PSEUDOCHISTULUI PANCREATIC</t>
  </si>
  <si>
    <t>Diagnosticul și tratamentul în hernia ombilicală</t>
  </si>
  <si>
    <t>Atitudinea terapeutica actuala in carcinomul scuamos de esofag distal versus adenocarcinomul de jonctiune esogastrica</t>
  </si>
  <si>
    <t>Tratamentul chirurgical în eventrațiile postoperatorii abdominale volumioase</t>
  </si>
  <si>
    <t>Diagnosticul și tratamentul tumorilor benigne mamare</t>
  </si>
  <si>
    <t>Cancerul de colon transvers, particularitati diagnostice si terapeutice</t>
  </si>
  <si>
    <t>Posibilități de protecție a anastomozei colorectale</t>
  </si>
  <si>
    <t>MANAGEMENTUL TERAPEUTIC AL CANCERULUI DE COLON STÂNG COMPLICAT</t>
  </si>
  <si>
    <t>ABORDUL MINIM INVAZIV ÎN CANCERUL ESOFAGIAN</t>
  </si>
  <si>
    <t>PARTICULARITĂȚI ALE CHIRURGIEI LAPAROSCOPICE ÎN COLECISTITA ACUTĂ LITIAZICĂ</t>
  </si>
  <si>
    <t>Chirurgia Laparoscopică în Cancerul de Colon Stâng</t>
  </si>
  <si>
    <t>Tratamentul chirurgical in cancerul gastric</t>
  </si>
  <si>
    <t>Analiza comparativă a cazurilor de cancer eso-gastric cu sau fără radio-chimioterapie neoadjuvantă</t>
  </si>
  <si>
    <t>Diverticulii esofagieni toracici - diagnostic, tratament, complicații</t>
  </si>
  <si>
    <t>Tratamentul minim invaziv în cancerul de colon drept</t>
  </si>
  <si>
    <t>TRATAMENTUL MINIM INVAZIV ÎN HERNIILE INGHINALE</t>
  </si>
  <si>
    <t>Complicatii in chirurgia laparoscopica colorectala</t>
  </si>
  <si>
    <t>Valoarea intervențiilor seriate în managementul terapeutic al cancerului colorectal</t>
  </si>
  <si>
    <t>Atitudinea terapeutică în stenozele esofagiene benigne</t>
  </si>
  <si>
    <t>Atitudinea terapeutică actuală în cancerul ovarian</t>
  </si>
  <si>
    <t>Evoluția postterapeutică în neoplasmul de sân precoce</t>
  </si>
  <si>
    <t>TRATAMENTUL CHIRURGICAL AL HERNIILOR INGHINALE RECIDIVATE</t>
  </si>
  <si>
    <t>Principii moderne de evaluare, diagnostic și management terapeutic în boala de reflux gastroesofagian.</t>
  </si>
  <si>
    <t>CONSTANTINOIU SILVIU</t>
  </si>
  <si>
    <t xml:space="preserve"> CONSTANTINOIU SILVIU</t>
  </si>
  <si>
    <t>Constantinoiu Silviu</t>
  </si>
  <si>
    <t>BURCOȘ TRAEAN</t>
  </si>
  <si>
    <t>Gheorghe Mircea</t>
  </si>
  <si>
    <t>Hoară Petre-Angel</t>
  </si>
  <si>
    <t>Gîndea Cristina</t>
  </si>
  <si>
    <t>Predescu Dragos-Valentin</t>
  </si>
  <si>
    <t>HOARĂ PETRE</t>
  </si>
  <si>
    <t>Popescu Emil Marian</t>
  </si>
  <si>
    <t>BEREVOESCU NICOLAE</t>
  </si>
  <si>
    <t xml:space="preserve"> Bordea Adrian</t>
  </si>
  <si>
    <t xml:space="preserve"> GRAMA FLORIN</t>
  </si>
  <si>
    <t>BÎRLĂ RODICA</t>
  </si>
  <si>
    <t>Dinu Daniela Elena</t>
  </si>
  <si>
    <t>PREDESCU DRAGOȘ</t>
  </si>
  <si>
    <t>Spitalul Clinic ”Sf. Maria”</t>
  </si>
  <si>
    <t>Chirurgie generală și esofagiană</t>
  </si>
  <si>
    <t>Spitalul clinic Sf. Maria</t>
  </si>
  <si>
    <t>Managementul chirurgical sl herniei diafragmatice</t>
  </si>
  <si>
    <t>Managementul chirurgical al atreziei de esofag</t>
  </si>
  <si>
    <t>ABORDUL MINIM INVAZIV AL MALFORMAȚIILOR BRONHOPULMONARE</t>
  </si>
  <si>
    <t>Managementul Invaginației Ileo-Colice</t>
  </si>
  <si>
    <t>Manifestări Clinice în Stenoza Hipertrofică de Pilor</t>
  </si>
  <si>
    <t>NEUROBLASTOMUL. PRINCIPII DE DIAGNOSTIC SI TRATAMENT</t>
  </si>
  <si>
    <t>ANALIZĂ COMPARATIVĂ ÎNTRE ABORDUL MINIM INVAZIV ȘI ABORDUL CLASIC ÎN REIMPLANTAREA URETERO-VEZICALĂ</t>
  </si>
  <si>
    <t>Tratamentul Piciorului Plat Valg Functional in Pediatrie</t>
  </si>
  <si>
    <t>Tratamentul modern al osteomului osteoid</t>
  </si>
  <si>
    <t>MANAGEMENTUL TERAPEUTIC SI DIAGNOSTIC ACTUAL AL REFLUXULUI VEZICO-URETERAL</t>
  </si>
  <si>
    <t>Atrezia de cai biliare</t>
  </si>
  <si>
    <t>STENOZA ȘI ATREZIA DE ESOFAG – Actualități în management</t>
  </si>
  <si>
    <t>ATREZIILE JEJUNO-ILEALE</t>
  </si>
  <si>
    <t>Aspecte clinice şi terapeutice în formaţiunile chistice renale simple la copil</t>
  </si>
  <si>
    <t>Managementul pacienților  suferind de scolioză cu debut precoce</t>
  </si>
  <si>
    <t>Management si tratament în malformațiile ano-rectale</t>
  </si>
  <si>
    <t>Managementul Modern în Cheilognatopalatoschizis</t>
  </si>
  <si>
    <t>Refluxul vezico-ureteral la copil. Aspecte clinice și tratament</t>
  </si>
  <si>
    <t>Tumora Wilms: de la diagnostic la tratament</t>
  </si>
  <si>
    <t>Atrezia de esofag - Atitudini terapeutice actuale</t>
  </si>
  <si>
    <t>Boala Hirschsprung- Actualități în managementul chirurgical</t>
  </si>
  <si>
    <t>MANAGEMENTUL LAPAROSCHIZISULUI</t>
  </si>
  <si>
    <t>MANAGEMENTUL PACIENTULUI CU OMFALOCEL</t>
  </si>
  <si>
    <t>BĂLĂNESCU RADU</t>
  </si>
  <si>
    <t>Ionescu Nicolae-Sebastian</t>
  </si>
  <si>
    <t>Ulici Alexandru</t>
  </si>
  <si>
    <t>MOGA ANDREEA</t>
  </si>
  <si>
    <t>Kadar Anna-Maria</t>
  </si>
  <si>
    <t>BĂLĂNESCU LAURA</t>
  </si>
  <si>
    <t>Țîrlea Simion</t>
  </si>
  <si>
    <t>Chiriac-Babei Catalin-Ion</t>
  </si>
  <si>
    <t>Herdea Alexandru</t>
  </si>
  <si>
    <t>Caragață-Dragoi Florentina-Ruxandra</t>
  </si>
  <si>
    <t>ŞERBAN ANDREEA MĂDĂLINA</t>
  </si>
  <si>
    <t>Spataru Radu Iulian</t>
  </si>
  <si>
    <t>Chirurgie și ortopedie pediatrică</t>
  </si>
  <si>
    <t xml:space="preserve">Evaluarea posibilităților terapeutice în tratamentul arsurilor cutanate. Tratament conservativ versus chirurgical: excizia cu grefare precoce. </t>
  </si>
  <si>
    <t>MANAGEMENTUL CHIRURGICAL AL TRAUMATISMELOR COMPLEXE ALE FETEI</t>
  </si>
  <si>
    <t>INDICAȚIILE DEBRIDĂRII ENZIMATICE ÎN ARSURI</t>
  </si>
  <si>
    <t>Terapia de substituție renală continuă ca metodă de tratament a injuriei renale acute în cazul pacienților mari arși</t>
  </si>
  <si>
    <t>Indicațiile relative ale reconstrucției de sân cu  implant și expander  post-mastectomie cu viză oncologică</t>
  </si>
  <si>
    <t>Studiu comparativ al etiologiei si tratamentului arsurilor pediatrice in timpul pandemiei Covid 19 fata de perioada prepandemica</t>
  </si>
  <si>
    <t>Carcinoamele scuamocelulare - opțiuni terapeutice, prognostic</t>
  </si>
  <si>
    <t>PREVENIREA ȘI TRATAMENTUL COMPLICAȚIILOR SEPTICE LA PACIENȚII CU ARSURI TERMICE</t>
  </si>
  <si>
    <t>Debridare enzimatică vs. excizie,grefare precoce post arsuri</t>
  </si>
  <si>
    <t>DOMENII DE UTILIZARE A CAMEREI TERMALE ÎN CHIRURGIA PLASTICĂ</t>
  </si>
  <si>
    <t>Reconstrucția defectelor părților moi posttraumatice si postoperatorii la nivelul mâinii</t>
  </si>
  <si>
    <t>Studiul comparativ între examinarea de conducere nervoasă și examenul clinic în evaluarea sindromului de canal carpian</t>
  </si>
  <si>
    <t>Valoarea markerilor de sepsis în diagnosticul infecțiilor la marele ars</t>
  </si>
  <si>
    <t>Melanomul Malign - Diagnostic, Tratament, Prognostic</t>
  </si>
  <si>
    <t>EVALUAREA CALITĂȚII VIEȚII PACIENTELOR DUPĂ RECONSTRUCȚIA MAMARĂ</t>
  </si>
  <si>
    <t>FISTULE ARTERIOVENOASE LA PACIENȚII CU NEFROPATIE DIABETICĂ</t>
  </si>
  <si>
    <t>Infecții cu germeni multirezistenți la pacienții cu ulcerații cronice</t>
  </si>
  <si>
    <t>Considerații reconstructive în defectele post excizie a tumorilor buzelor</t>
  </si>
  <si>
    <t>Oproiu Ana Maria</t>
  </si>
  <si>
    <t>Lascăr Ioan</t>
  </si>
  <si>
    <t>MARINESCU SILVIU-ADRIAN</t>
  </si>
  <si>
    <t>DAN MIRCEA ENESCU</t>
  </si>
  <si>
    <t>Jecan Cristian-Radu</t>
  </si>
  <si>
    <t>Parasca Sorin Viorel</t>
  </si>
  <si>
    <t>Chioaru Bogdan-Liviu</t>
  </si>
  <si>
    <t>Frunză Adrian</t>
  </si>
  <si>
    <t>Popescu Șerban Arghir</t>
  </si>
  <si>
    <t>RALUCA TATAR</t>
  </si>
  <si>
    <t>Răducu Laura</t>
  </si>
  <si>
    <t>Brezeanu Ariana Cristina</t>
  </si>
  <si>
    <t>Alexandru Adrian Nicolae</t>
  </si>
  <si>
    <t>AVINO ADELAIDA</t>
  </si>
  <si>
    <t>Avino Adelaida</t>
  </si>
  <si>
    <t>Spitalul clinic de urgență de chirurgie plastică, reparatorie și arsuri</t>
  </si>
  <si>
    <t>Considerente asupra utilizării emolientelor în dermatita atopică</t>
  </si>
  <si>
    <t>Informarea Prin Telemedicină a Pacienților Alergici Pentru Vaccinarea de Tip ARNm COVID-19</t>
  </si>
  <si>
    <t>REACTII DE HIPERSENSIBILITATE LA  ANESTEZICE LOCALE FOLOSITE ÎN STOMATOLOGIE :INTRE MIT SI REALITATE</t>
  </si>
  <si>
    <t>MANIFESTĂRI CUTANATE ÎN IMUNODEPRESIE</t>
  </si>
  <si>
    <t>Maladii buloase imunologice</t>
  </si>
  <si>
    <t>TERAPIA BIOLOGICĂ ÎN PEMFIGUSUL VULGAR</t>
  </si>
  <si>
    <t>Influența pandemiei COVID-19 asupra patologiei venerice la Spitalul Clinic Colentina</t>
  </si>
  <si>
    <t>Tumori Cutanate Non-melanocitare: Aspecte Clinico-Morfopatologice</t>
  </si>
  <si>
    <t>Motivația pacienților cu neoplazii cutanate de a solicita un prim consult medical</t>
  </si>
  <si>
    <t>Influența Pandemiei Covid-19 asupra patologiei tumorale cutanate la Spitalul Clinic Colentina</t>
  </si>
  <si>
    <t>Limfoame cutanate</t>
  </si>
  <si>
    <t>Standarde actuale și tendințe în managementul morfeei</t>
  </si>
  <si>
    <t>URGENȚE ÎN DERMATOLGIE</t>
  </si>
  <si>
    <t>ASPECTE EPIDEMIOLOGICE SI CLINICO-TERAPEUTICE ALE PRINCIPALELOR MALADII BULOASE IN TIMPUL PANDEMIEI CU SARS-COV2</t>
  </si>
  <si>
    <t>EVOLUȚII COMPARATIVE ALE PACIENȚILOR CU PSORIAZIS VULGAR SUB TRATAMENTE CONVENȚIONALE SISTEMICE VS BIOLOGICE</t>
  </si>
  <si>
    <t>Hidradenita supurativă</t>
  </si>
  <si>
    <t>Manifestările cutanate și mucoase paraneoplazice</t>
  </si>
  <si>
    <t>STRESUL PSIHO-EMOTIONAL SI PIELEA</t>
  </si>
  <si>
    <t>Bumbacea Roxana-Silvia</t>
  </si>
  <si>
    <t>Popescu Florin-Dan</t>
  </si>
  <si>
    <t>OLGA SIMIONESCU</t>
  </si>
  <si>
    <t>Giurcăneanu Călin</t>
  </si>
  <si>
    <t>Ţiplică George Sorin</t>
  </si>
  <si>
    <t>SELDA ALI</t>
  </si>
  <si>
    <t>Vieru Mariana</t>
  </si>
  <si>
    <t>ALINA AVRAM</t>
  </si>
  <si>
    <t>Orzan Olguța</t>
  </si>
  <si>
    <t xml:space="preserve"> Popa Liliana-Gabriela</t>
  </si>
  <si>
    <t>Butacu Alexandra-Irina</t>
  </si>
  <si>
    <t xml:space="preserve"> MIHAI MARA MĂDĂLINA</t>
  </si>
  <si>
    <t xml:space="preserve"> VOICULESCU VLAD</t>
  </si>
  <si>
    <t>Șandru Florica</t>
  </si>
  <si>
    <t>Popa Liliana-Gabriela</t>
  </si>
  <si>
    <t>Alergologie</t>
  </si>
  <si>
    <t>Dermatologie I</t>
  </si>
  <si>
    <t>Dermatologie II</t>
  </si>
  <si>
    <t xml:space="preserve"> BUSUIOC C. DENISA-CRISTIANA</t>
  </si>
  <si>
    <t xml:space="preserve"> BUTNARU H. ȘTEFANIA</t>
  </si>
  <si>
    <t xml:space="preserve"> CIUMEICĂ S. NICOLAE</t>
  </si>
  <si>
    <t xml:space="preserve"> CREȚU C. DIANA-VICTORIA</t>
  </si>
  <si>
    <t xml:space="preserve"> CRISERU C. ROXANA-MARCELA</t>
  </si>
  <si>
    <t xml:space="preserve"> DORIŢĂ AL. ALINA-IOANA</t>
  </si>
  <si>
    <t xml:space="preserve"> FRĂȚILĂ S. M. MARIA</t>
  </si>
  <si>
    <t xml:space="preserve"> IUREȘ O. A. TEODORA</t>
  </si>
  <si>
    <t xml:space="preserve"> MĂNĂILĂ M. MIHAELA</t>
  </si>
  <si>
    <t xml:space="preserve"> NACU I. MIRUNA-VIORELA</t>
  </si>
  <si>
    <t xml:space="preserve"> POPA T. ALEXANDRU</t>
  </si>
  <si>
    <t xml:space="preserve"> POPESCU C. ALEXANDRA</t>
  </si>
  <si>
    <t xml:space="preserve"> PRICOP S. L. TEODORA - GABRIELA - SILVIA</t>
  </si>
  <si>
    <t xml:space="preserve"> PRUNĂ L. DIANA - ANDREEA</t>
  </si>
  <si>
    <t xml:space="preserve"> RADU AL. ALEXANDRA</t>
  </si>
  <si>
    <t xml:space="preserve"> STAN F. ANDREI</t>
  </si>
  <si>
    <t xml:space="preserve"> TAIFAS D. V. DIANA - COSMINA</t>
  </si>
  <si>
    <t>RELATIA INTRE PROFILUL HORMONILOR TIROIDIENI SI COMPOZITIA CORPORALĂ A PACIENTULUI CU OBEZITATE</t>
  </si>
  <si>
    <t>Parametri de metabolism fosfo-calcic si de risc fractural pre-pandemie si in timpul pandemiei COVID19 la femeia postmenopauza</t>
  </si>
  <si>
    <t>Performanța clinică a screening-ului pentru hipertensiunea arterială endocrină</t>
  </si>
  <si>
    <t>ASPECTE ETIOPATOGENICE ÎN PUBERTATEA ÎNTÂRZIATĂ</t>
  </si>
  <si>
    <t>Aspecte clinico-patologice ale adenoamelor hipofizare nefuncționale și corelația cu valorile hormonale și imagistice</t>
  </si>
  <si>
    <t>Afectarea calității vieții a pacienților cu acromegalie</t>
  </si>
  <si>
    <t>Sindromul Cushing subclinic la pacienți cu tumori suprarenale bilaterale</t>
  </si>
  <si>
    <t>Complicații endocrino-metabolice la pacienții cu neuroblastom</t>
  </si>
  <si>
    <t>Modificări hematologice asociate obezității</t>
  </si>
  <si>
    <t>Calitatea vieții în raport cu starea de sănătate la un lot de pacienți cu sindrom Cushing: o analiză descriptivă</t>
  </si>
  <si>
    <t>CORELAȚII ÎNTRE COMPLICAȚIILE ACROMEGALIEI ȘI CARACTERISTICILE CLINICO-PATOLOGICE</t>
  </si>
  <si>
    <t>Rezultate terapeutice în boala Cushing la pacienți urmăriți într-un centru terț de endocrinologie</t>
  </si>
  <si>
    <t>Aspecte particulare ale terapiei anti-osteoporotice  în primele 18 luni de pandemie Covid-19 la pacienți diagnosticați anterior cu osteoporoză</t>
  </si>
  <si>
    <t>ROLUL AMH IN SINDROMUL DE OVAR POLICHISTIC</t>
  </si>
  <si>
    <t>Asocierea nivelului seric al 25OHD și autoimunitatea tiroidiană. Implicațiile asupra eficienței tratamentului.</t>
  </si>
  <si>
    <t>IMPACTUL CHIRURGIEI BARIATRICE ASUPRA PARAMETRILOR HEPATICI- CORELATIA DINTRE PROFILUL BIOCHIMIC ȘI ASPECTUL ECOGRAFIC</t>
  </si>
  <si>
    <t>Afecțiuni tiroidiene în contextul infecției cu Sars Cov 2</t>
  </si>
  <si>
    <t>Poiana Catalina</t>
  </si>
  <si>
    <t>Fica Simona</t>
  </si>
  <si>
    <t>BARBU CARMEN</t>
  </si>
  <si>
    <t>Ranetti Aurelian Emil</t>
  </si>
  <si>
    <t>Miruna Maria Popa</t>
  </si>
  <si>
    <t>ALBU ALICE-IOANA</t>
  </si>
  <si>
    <t xml:space="preserve"> BACULESCU NICOLETA</t>
  </si>
  <si>
    <t>Carșote Mara Laura</t>
  </si>
  <si>
    <t>Căpățînă Cristina</t>
  </si>
  <si>
    <t>Burcea Iulia Florentina</t>
  </si>
  <si>
    <t xml:space="preserve"> Martin Carmen Sorina</t>
  </si>
  <si>
    <t>Sîrbu Anca Elena</t>
  </si>
  <si>
    <t>CIMA LUMINIȚA NICOLETA</t>
  </si>
  <si>
    <t>GĂLOIU SIMONA ANDREEA</t>
  </si>
  <si>
    <t>Boboc Aura-Madalina</t>
  </si>
  <si>
    <t>Institutul C.I. Parhon</t>
  </si>
  <si>
    <t>Tratamentul cu agoniști GLP1 la pacienții cu diabet zaharat tip 2 și boală renală cronică</t>
  </si>
  <si>
    <t>Evaluarea riscului cardio-vascular la pacientii cu diabet zaharat tip 2</t>
  </si>
  <si>
    <t>PANDEMIA COVID 19 ȘI CALITATEA VIEȚII PACIENȚILOR CU DIABET ZAHARAT</t>
  </si>
  <si>
    <t>Frecvența elementelor sindromului metabolic la pacienții cu diabet zaharat tip 1</t>
  </si>
  <si>
    <t>Caracteristici clinice si biologice care influențează rezultatele terapiei cu GLP-1 RA</t>
  </si>
  <si>
    <t>Manifestări cutanate asociate diabetului zaharat</t>
  </si>
  <si>
    <t>Rolul hipertensiunii arteriale în progresia retinopatiei diabetice</t>
  </si>
  <si>
    <t>PREVALENȚA ȘI FACTORII DE RISC ASOCIAȚI INFECȚIILOR DE TRACT URINAR LA PACIENȚII CU DIABET ZAHARAT</t>
  </si>
  <si>
    <t>Evaluarea calității vieții la pacienți cu exces ponderal și obezitate</t>
  </si>
  <si>
    <t>Particularitățile clinico-terapeutice ale pacienților cu diabet zaharat la debut</t>
  </si>
  <si>
    <t>Boala arterială periferică la pacienții cu diabet zaharat</t>
  </si>
  <si>
    <t>Hipertensiunea arterială în diabetul zaharat tip II</t>
  </si>
  <si>
    <t>INFLUENȚA MONITORIZĂRII GLICEMICE CONTINUE ASUPRA CONTROLULUI METABOLIC LA PACIENȚII CU DIABET ZAHARAT TIP 1</t>
  </si>
  <si>
    <t>Semnificatia peptidului C la pacientii cu diabet zaharat de tip 2</t>
  </si>
  <si>
    <t>Impactul stilului de viață și al greutății asupra calității vieții și controlului metabolic al pacientului cu diabet zaharat tip 2</t>
  </si>
  <si>
    <t>Optimizarea stilului de viață și terapia medicală nutrițională în diabetul gestațional</t>
  </si>
  <si>
    <t>Opțiuni terapeutice folosite la pacienții cu diabet zaharat tip 2</t>
  </si>
  <si>
    <t>Factori de risc pentru neuropatia autonomă cardiovasculară</t>
  </si>
  <si>
    <t>Diabetul zaharat și insuficiența cardiacă: prevalența și impactul asupra prognosticului</t>
  </si>
  <si>
    <t>Factori de prognostic în controlul glicemic la pacienții cu diabet zaharat tip 2</t>
  </si>
  <si>
    <t>Impactul folosirii sistemelor de monitorizare glicemică continuă asupra profilului glicemic la pacienți cu DZ1</t>
  </si>
  <si>
    <t>Simptome ale tulburărilor de comportament alimentar. Analiză comparativă la copiii cu diabet zaharat tip 1 și părinții acestora</t>
  </si>
  <si>
    <t>Serafinceanu Cristian</t>
  </si>
  <si>
    <t>Radulian Gabriela</t>
  </si>
  <si>
    <t>Guja Cristian</t>
  </si>
  <si>
    <t>Cristian Serafinceanu</t>
  </si>
  <si>
    <t>Stoica Roxana</t>
  </si>
  <si>
    <t>Mihai Doina-Andrada</t>
  </si>
  <si>
    <t>Rusu Emilia</t>
  </si>
  <si>
    <t xml:space="preserve"> ȘTEFAN DIANA SIMONA</t>
  </si>
  <si>
    <t>Calma Irina Gabriela</t>
  </si>
  <si>
    <t>Dobjanschi Carmen-Gabriela</t>
  </si>
  <si>
    <t>Elian Viviana-Iulia</t>
  </si>
  <si>
    <t>Nica Andra-Elena</t>
  </si>
  <si>
    <t>Savu Ionel Octavian</t>
  </si>
  <si>
    <t>Dep 2 -Clinic</t>
  </si>
  <si>
    <t>Comportamentul alimentar al studenților mediciniști în contextul pandemiei COVID-19</t>
  </si>
  <si>
    <t>Medicină și Teologie. Curente de gândire și valențe practice.</t>
  </si>
  <si>
    <t>STRATEGII DE MARKETING PRIVIND INTEGRAREA TEHNOLOGIEI IN MANAGEMENTUL DIABETULUI ZAHARAT TIP 1</t>
  </si>
  <si>
    <t>Investigarea impactului unei campanii de marketing social asupra comportamentului consumatorului de servicii de sănătate. Studiu de caz: Serviciile ORL</t>
  </si>
  <si>
    <t>Localitatea - opțiune în alegerea traseului profesional</t>
  </si>
  <si>
    <t>Fitoterapia- aspecte istorice și evoluții moderne</t>
  </si>
  <si>
    <t>Aspecte psihiatrice în istoria medicinei arabe, secolele VIII - XIV. Școli, doctrine, personalități</t>
  </si>
  <si>
    <t>comunicarea medic-pacient, Studiul de caz:Spitalul universitar de urgenta bucuresti,Sectia de neurologie</t>
  </si>
  <si>
    <t>EFICIENȚA COMUNICĂRII INTERPERSONALE ÎNTR-O CLINICĂ DE PEDIATRIE. CAZ PARTICULAR SPITALUL CLINIC VICTOR GOMOIU</t>
  </si>
  <si>
    <t>STRATEGII DE COMUNICARE ȘI POLITICI DE MARKETING ÎN ÎNGRIJIRILE DE OBSTRETICĂ GINECOLOGIE</t>
  </si>
  <si>
    <t>Strategii de comunicare in marketing intr-o clinica privata de medicina interna</t>
  </si>
  <si>
    <t>Rolul unei campanii de marketing social în prevenția unor boli oftalmologice în rândul studenților UMFCD</t>
  </si>
  <si>
    <t>Demența senilă, istorie, evoluții anatomopatologice și contribuții romanești.</t>
  </si>
  <si>
    <t>Monitorizarea nivelului de iod din sarea iodată pentru consumul uman</t>
  </si>
  <si>
    <t>STRATEGII DE MARKETING ÎN DISTRIBUȚIA DERMATOCOSMETICELOR.
STUDIU DE CAZ: COMPARAȚIE ÎNTRE TREI PRODUCĂTORI DE PE PIAȚA DIN ROMÂNIA</t>
  </si>
  <si>
    <t>Comportamentul studenților mediciniști privind utilizarea suplimentelor alimentare în pandemie</t>
  </si>
  <si>
    <t>Istoria malariei: teorii, personalităţi, politici sanitare</t>
  </si>
  <si>
    <t>Impactul mediului online asupra pacientului</t>
  </si>
  <si>
    <t>Calitatea apei potabile în municipiul București în perioada 2020-2021</t>
  </si>
  <si>
    <t>Strategii de marketing aplicate în serviciile de sănătate</t>
  </si>
  <si>
    <t>NEUROINFECȚIA CU VIRUS WEST NILE ÎN REGIUNEA BUCUREȘTI-ILFOV, ÎN PERIOADA 2015-2019</t>
  </si>
  <si>
    <t>Istoria transplantului hepatic</t>
  </si>
  <si>
    <t>Importanța comunicării interpersonale în serviciile de chirurgie - caz particular - Spitalul Clinic "Sfânta Maria"</t>
  </si>
  <si>
    <t>Strategii de marketing într-o clinică de dermatologie</t>
  </si>
  <si>
    <t>Nițescu Maria</t>
  </si>
  <si>
    <t>BUDA OCTAVIAN IOAN</t>
  </si>
  <si>
    <t>Victor Lorin Purcărea</t>
  </si>
  <si>
    <t>Victor-Lorin Purcărea</t>
  </si>
  <si>
    <t xml:space="preserve"> Nițescu Maria</t>
  </si>
  <si>
    <t xml:space="preserve">
Victor Lorin Purcărea</t>
  </si>
  <si>
    <t>ANCA MARIA MOLDOVEANU</t>
  </si>
  <si>
    <t xml:space="preserve"> Boroghină Steluţa Constanţa</t>
  </si>
  <si>
    <t>Dr.NEGOIȚA OCTAVIAN</t>
  </si>
  <si>
    <t>GHEORGHE IULIANA RALUCA</t>
  </si>
  <si>
    <t xml:space="preserve">Radu Andra Victoria  </t>
  </si>
  <si>
    <t>As. Univ. Dr. Gheorghe Conseula-Madalina</t>
  </si>
  <si>
    <t>ȘEF LUCRĂRI DR. ANDRA RADU</t>
  </si>
  <si>
    <t>RĂDUCU RALUCA CRISTINA</t>
  </si>
  <si>
    <t>RADU ANDRA VICTORIA</t>
  </si>
  <si>
    <t>Stoian Mihaela-Irina</t>
  </si>
  <si>
    <t>Consuela-Mădălina Gheorghe</t>
  </si>
  <si>
    <t>Radu Andra</t>
  </si>
  <si>
    <t>Radu Andra-Victoria</t>
  </si>
  <si>
    <t>MUNTEANU ANCA</t>
  </si>
  <si>
    <t>Raluca-Cristina Răducu</t>
  </si>
  <si>
    <t>Radu Andra -Victoria</t>
  </si>
  <si>
    <t>Igienă și ecologie medicală</t>
  </si>
  <si>
    <t>Istoria medicinei</t>
  </si>
  <si>
    <t>Aspecte medico-legale în incompatibilitatea grupelor de sânge</t>
  </si>
  <si>
    <t>APORTUL EXAMENULUI HLA LA EXPERTIZA MEDICO-LEGALĂ A CADAVRELOR CU IDENTITATE NECUNOSCUTĂ</t>
  </si>
  <si>
    <t>Metode complexe de suicid</t>
  </si>
  <si>
    <t>ASPECTE MEDICO-LEGALE ÎN CANCERUL DE SÂN</t>
  </si>
  <si>
    <t>Aspecte medico-legale în ecografia fetală</t>
  </si>
  <si>
    <t>ASPECTE MEDICO-LEGALE ÎN MANAGEMENTUL TERAPEUTIC AL OBSTRUCȚIILOR DE CĂI AERIENE SUPERIOARE</t>
  </si>
  <si>
    <t>Reacția vitală în înecare</t>
  </si>
  <si>
    <t>Contribuţii la studiul medico-legal al intoxicației cu cocaină</t>
  </si>
  <si>
    <t>Aspecte medico-legale în cancerul colo-rectal</t>
  </si>
  <si>
    <t>Modificări cadaverice dependente de condițiile externe- studiu de cazuri</t>
  </si>
  <si>
    <t>CONTRIBUȚII LA STUDIUL MORȚII SUBITE DE CAUZĂ CARDIACĂ</t>
  </si>
  <si>
    <t>ASPECTE MEDICO-LEGALE ÎN OPERAȚIILE DE CEZARIANA</t>
  </si>
  <si>
    <t>Fenomene tromboembolice în bolile inflamatorii pulmonare şi în sindromul de detresă respiratorie acută</t>
  </si>
  <si>
    <t>ASPECTE MEDICO-LEGALE ÎN MORȚILE PRODUSE DE PARAZIȚI</t>
  </si>
  <si>
    <t>Curca George Cristian</t>
  </si>
  <si>
    <t>PERDE FILIP VIRGIL</t>
  </si>
  <si>
    <t>DOGĂROIU CĂTĂLIN</t>
  </si>
  <si>
    <t>Dep. 2 – Preclinic</t>
  </si>
  <si>
    <t>Institutul Național de Medicină Legală ”Mina Minovici”</t>
  </si>
  <si>
    <t>Medicină legală</t>
  </si>
  <si>
    <t>SUPRAVEGHEREA ACTIVĂ A INFECȚIILOR ASOCIATE ASISTENȚEI MEDICALE LA PACIENȚII SPITALIZAȚI: REZULTATELE STUDIULUI ANUAL DE PREVALENȚĂ DE MOMENT EFECTUAT ÎN ANUL 2021 ÎNTR-UN SPITAL TERȚIAR DE BOLI INFECȚIOASE DIN ROMÂNIA</t>
  </si>
  <si>
    <t>Suprainfecții bacteriene ale tractului respirator inferior la pacienți cu COVID-19</t>
  </si>
  <si>
    <t>EVOLUȚIA TETANOSULUI LA NIVEL EUROPEAN ȘI NAȚIONAL ÎN PERIOADA 2010-2019</t>
  </si>
  <si>
    <t xml:space="preserve">EVALUAREA CUNOȘTINȚELOR ȘI ATITUDINILOR STUDENȚILOR LA MEDICINĂ PRIVIND RISCUL PROFESIONAL
</t>
  </si>
  <si>
    <t>Evoluția tulpinilor SARS-CoV-2 în România - Studiu de epidemiologie moleculară</t>
  </si>
  <si>
    <t>Analiză comparativă a meningitelor de etiologie virală și bacteriană</t>
  </si>
  <si>
    <t>Documentarea factorilor epidemiologici si clinici implicati in infectia cu virusul West Nile in Romania</t>
  </si>
  <si>
    <t>Îmbunătățirea accesului la diagnosticul precoce al infecției VHC în România</t>
  </si>
  <si>
    <t xml:space="preserve">Infecții urinare recurente  în rândul femeilor din România
</t>
  </si>
  <si>
    <t>PIȚIGOI DANIELA</t>
  </si>
  <si>
    <t>Alexandru Rafila</t>
  </si>
  <si>
    <t>Simona Ruță</t>
  </si>
  <si>
    <t>RUȚĂ SIMONA MARIA</t>
  </si>
  <si>
    <t>SULTANA  CAMELIA</t>
  </si>
  <si>
    <t xml:space="preserve"> POPA MIRCEA - IOAN</t>
  </si>
  <si>
    <t>ENCIU BIANCA-GEORGIANA</t>
  </si>
  <si>
    <t xml:space="preserve"> Tălăpan Daniela</t>
  </si>
  <si>
    <t>PĂUNA ANDREEA MARILENA</t>
  </si>
  <si>
    <t>Simona Paraschiv</t>
  </si>
  <si>
    <t>POPESCU CORNELIU PETRU</t>
  </si>
  <si>
    <t xml:space="preserve"> Sultana Camelia</t>
  </si>
  <si>
    <t>MITRAN MĂDĂLINA IRINA</t>
  </si>
  <si>
    <t>Epidemiologie</t>
  </si>
  <si>
    <t>Microbiologie</t>
  </si>
  <si>
    <t>Virusologie</t>
  </si>
  <si>
    <t>Institutul de Virusologie</t>
  </si>
  <si>
    <t>Institutul Cantacuzino</t>
  </si>
  <si>
    <t xml:space="preserve"> ANDRONE B. CAMELIA</t>
  </si>
  <si>
    <t xml:space="preserve"> BADEA V. M. ALEXANDRU-ANDREI</t>
  </si>
  <si>
    <t xml:space="preserve"> BOLBOACĂ D. CĂTĂLINA</t>
  </si>
  <si>
    <t xml:space="preserve"> BUȘILĂ C. ALEXANDRA</t>
  </si>
  <si>
    <t xml:space="preserve"> CHIȚU M. SILVIANA-MIRUNA</t>
  </si>
  <si>
    <t xml:space="preserve"> CICEU M. ANDREEA-DIANA</t>
  </si>
  <si>
    <t xml:space="preserve"> COSTESCHI I. ANDREEA-MIHAELA-LIVIA</t>
  </si>
  <si>
    <t xml:space="preserve"> DUMITRU A. CĂTĂLINA-ȘTEFANIA</t>
  </si>
  <si>
    <t xml:space="preserve"> NEAGU D. IRINA</t>
  </si>
  <si>
    <t xml:space="preserve"> ȘOTAE S. EUGENIA - ELENA</t>
  </si>
  <si>
    <t xml:space="preserve"> STOICA V. RALUCA - MARGA</t>
  </si>
  <si>
    <t xml:space="preserve"> TIU F. DIANA - IOANA</t>
  </si>
  <si>
    <t xml:space="preserve"> VARTIC E. DIANA - RALUCA</t>
  </si>
  <si>
    <t xml:space="preserve"> ZAHARIA C. C. ANA</t>
  </si>
  <si>
    <t>Steatoza hepatică la pacienții cu infecție VHC tratați cu antivirale directe</t>
  </si>
  <si>
    <t>ASCITA REFRACTARA ÎN CIROZA HEPATICA. ASPECTE ETIOPATOGENICE, CLINICE ȘI TERAPEUTICE</t>
  </si>
  <si>
    <t>Impactul infecției SARS COV-2 asupra evaluării fibrozei hepatice în cadrul hepatitelor cronice virale</t>
  </si>
  <si>
    <t>Evaluarea prin manometrie și PH-metrie a bolii de reflux gastroesofagian și managementul terapeutic</t>
  </si>
  <si>
    <t>Evoluție și complicații în pancreatita acută</t>
  </si>
  <si>
    <t>Inițierea registrului de polipoză adenomatoasă familială în cadrul Institutului Clinic Fundeni</t>
  </si>
  <si>
    <t>Creșterea valorilor serice ale lipazei - cauze pancreatice și non-pancreatice</t>
  </si>
  <si>
    <t>Diabetul zaharat în cancerul de pancreas</t>
  </si>
  <si>
    <t>Prognosticul decompensării prin encefalopatie hepatică</t>
  </si>
  <si>
    <t>Implicațiile pe termen lung ale Helicobacter pylori în patologia digestivă</t>
  </si>
  <si>
    <t>Factori de risc pentru dezvoltarea polipilor colorectali: studiu prospectiv</t>
  </si>
  <si>
    <t>Ecografia transabdominală în managementul pacienților cu boală Crohn</t>
  </si>
  <si>
    <t>HEMORAGIILE DIGESTIVE INFERIOARE - ETIOLOGIE SI FACTORI DE RISC</t>
  </si>
  <si>
    <t>Evoluția carcinomului hepatocelular după prima intervenție terapeutică</t>
  </si>
  <si>
    <t>JINGA MARIANA</t>
  </si>
  <si>
    <t xml:space="preserve"> ILIESCU LAURA</t>
  </si>
  <si>
    <t>CRISTIAN GHEORGHE</t>
  </si>
  <si>
    <t>Diculescu Mihai Mircea</t>
  </si>
  <si>
    <t>CIOCÎRLAN MIHAI</t>
  </si>
  <si>
    <t>Gheorghe Cristian</t>
  </si>
  <si>
    <t xml:space="preserve">  Iliescu Elena Laura</t>
  </si>
  <si>
    <t>Balaban Daniel-Vasile</t>
  </si>
  <si>
    <t>MOTOI OTILIA</t>
  </si>
  <si>
    <t xml:space="preserve"> Costache Raluca Simona</t>
  </si>
  <si>
    <t xml:space="preserve"> DIMITRIU ANCA</t>
  </si>
  <si>
    <t>Bucurica Sandica Nicoleta</t>
  </si>
  <si>
    <t>Ciora Cosmin-Alexandru</t>
  </si>
  <si>
    <t>PĂTRĂȘESCU MIHĂIȚĂ</t>
  </si>
  <si>
    <t xml:space="preserve"> Toma Letiția Mihaela</t>
  </si>
  <si>
    <t>Medicină interna și Gastroenterologie</t>
  </si>
  <si>
    <t>IMPACTUL MEDICAȚIEI ANTITROMBOTICE ASUPRA EVOLUȚIEI HEMORAGIEI DIGESTIVE SUPERIOARE NON-VARICEALE</t>
  </si>
  <si>
    <t xml:space="preserve">Incidența cancerului gastric la grupele de risc- realitatea ultimului an 
pre-pandemic într-un spital de urgență
</t>
  </si>
  <si>
    <t>Particularități epidemiologice, clinice și de complianță terapeutică la pacienții cu pancreatită cronică etanolică</t>
  </si>
  <si>
    <t>EFICACITATEA COMPARATIVA A AGENTILOR ANTI TNF ALFA IN MANAGEMENTUL POST OPERATOR AL BOLII CROHN</t>
  </si>
  <si>
    <t>Rolul expresiei genelor la nivel mucozal în predicția răspunsului la tratamente biologice la pacienții cu boli inflamatorii intestinale</t>
  </si>
  <si>
    <t>Caracteristicile clinice şi endoscopice ale ulcerelor peptice hemoragice</t>
  </si>
  <si>
    <t>Problematica efectuării intervențiilor de colangiopancreatografie retrogradă endoscopică la pacienți cu anatomia tubului digestiv superior modificată postoperator</t>
  </si>
  <si>
    <t>PROBLEMATICA HEMORAGIEI DIGESTIVE SUPERIOARE LA PACIENȚII CU TRATAMENT ANTITROMBOTIC</t>
  </si>
  <si>
    <t>Este sfincterotomia de presecționare realizată precoce un factor de risc pentru pancreatita acuta post ERCP ?</t>
  </si>
  <si>
    <t>Managementul pancreatitei acute în serviciul de gastroenterologie</t>
  </si>
  <si>
    <t>Hemoragia Variceală- studiul comparativ între fracția varicelor esofagiene și gastrice</t>
  </si>
  <si>
    <t>SCORURI ÎN HEPATITA ALCOOLICĂ</t>
  </si>
  <si>
    <t>PROBLEMATICA HDS DIN ULCERUL PEPTIC. STUDIU COMPARATIV ÎNTRE LOCALIZAREA GASTRICĂ ȘI DUODENALĂ</t>
  </si>
  <si>
    <t>Rolul endoscopiei intervenționale în tratamentul stenozelor esofagiene</t>
  </si>
  <si>
    <t>Scoruri în bolile inflamatorii intestinale</t>
  </si>
  <si>
    <t>Ionescu Elena-Mirela</t>
  </si>
  <si>
    <t>CONSTANTINESCU GABRIEL</t>
  </si>
  <si>
    <t xml:space="preserve"> Negreanu Lucian</t>
  </si>
  <si>
    <t>Țieranu Cristian-George</t>
  </si>
  <si>
    <t>Ionescu Elena Mirela</t>
  </si>
  <si>
    <t>Andrei Mihai</t>
  </si>
  <si>
    <t>Ilie-Stan Cristina-Madalina</t>
  </si>
  <si>
    <t xml:space="preserve"> ANDREI GH. SILVIU</t>
  </si>
  <si>
    <t xml:space="preserve"> BUTOI S. ALEXANDRU</t>
  </si>
  <si>
    <t xml:space="preserve"> CALU M. ALBERT-FLORIN</t>
  </si>
  <si>
    <t xml:space="preserve"> CHENGIALI E. HAKAN</t>
  </si>
  <si>
    <t xml:space="preserve"> DELCEA M. T. MIRUNA-MIHAELA</t>
  </si>
  <si>
    <t xml:space="preserve"> OLTEANU GH. LUCIA - IOANA</t>
  </si>
  <si>
    <t xml:space="preserve"> PICU C. GABRIEL- EUGEN</t>
  </si>
  <si>
    <t xml:space="preserve"> POLIFRONE V. ANDREEA - SOFIA</t>
  </si>
  <si>
    <t xml:space="preserve"> ROMAN S. M. SORINA</t>
  </si>
  <si>
    <t xml:space="preserve"> STEMATE F. FLORENTINA</t>
  </si>
  <si>
    <t xml:space="preserve"> TELEMBECI C. E. DIANA - ALEXANDRA</t>
  </si>
  <si>
    <t>APORTUL IMAGISTIC ÎN DIAGNOSTICUL LIMFOAMELOR</t>
  </si>
  <si>
    <t>TABLOURI PARTICULARE DE DEBUT IN PURPURA TROMBOTICĂ TROMBOCITOPENICĂ-EXPERIENȚA INTR-UN SPITAL DE URGENȚĂ MULTIDISCIPLINAR</t>
  </si>
  <si>
    <t>Managementul mielomului multiplu în practica curentã</t>
  </si>
  <si>
    <t>Criterii de rezecabilitate ale tumorilor pancreatice solide</t>
  </si>
  <si>
    <t>Evoluția clinică și biologică a pacienților cu leucemie acută mieloidă FLT3 pozitivă</t>
  </si>
  <si>
    <t>Diagnosticul imagistic în afectarea splenică limfomatoasă</t>
  </si>
  <si>
    <t>Determinările secundare hepatice în cancerul mamar - rolul explorărilor radioimagistice</t>
  </si>
  <si>
    <t>LEUCEMII ACUTE MIELOIDE LA VÂRSTNIC  PARTICULARITĂȚI EVOLUTIVE ȘI TERAPEUTICE</t>
  </si>
  <si>
    <t>ROLUL EXPLORĂRII CT IN DIAGNOSTICUL SI URMARIREA NEOPLASMULUI FARINGIAN</t>
  </si>
  <si>
    <t>APLICAȚIILE TRACTOGRAFIEI ÎN PATOLOGIA NEUROCHIRURGICALĂ</t>
  </si>
  <si>
    <t>ASPECTUL MAMOGRAFIC POST-TERAPEUTIC AL PACIENTELOR CU CANCER DE SÂN</t>
  </si>
  <si>
    <t>BRATU ANA MAGDALENA</t>
  </si>
  <si>
    <t xml:space="preserve"> Vlădăreanu Ana Maria</t>
  </si>
  <si>
    <t xml:space="preserve"> Horia Bumbea</t>
  </si>
  <si>
    <t xml:space="preserve"> Lupescu Ioana Gabriela</t>
  </si>
  <si>
    <t>Coriu Daniel</t>
  </si>
  <si>
    <t xml:space="preserve"> BRATU ANA MAGDALENA</t>
  </si>
  <si>
    <t>Gheorghe Iana</t>
  </si>
  <si>
    <t>SĂLCIANU IULIA-ALECSANDRA</t>
  </si>
  <si>
    <t>GAMAN MIHAELA</t>
  </si>
  <si>
    <t xml:space="preserve"> Dan- Sebastian Soare</t>
  </si>
  <si>
    <t xml:space="preserve"> Dumitru Radu Lucian</t>
  </si>
  <si>
    <t>Grigore Andra</t>
  </si>
  <si>
    <t>Petrescu Ioana</t>
  </si>
  <si>
    <t xml:space="preserve">  LUPOAIA ANDRUȘ ELENA</t>
  </si>
  <si>
    <t xml:space="preserve"> Bratu Ana Magdalena</t>
  </si>
  <si>
    <t>Radiologie si imagistică medicală</t>
  </si>
  <si>
    <t>Hematologie</t>
  </si>
  <si>
    <t xml:space="preserve"> CORMAN D. NATALIA-DIMITRA</t>
  </si>
  <si>
    <t xml:space="preserve"> DOGARU D. CLAUDIA-IOANA</t>
  </si>
  <si>
    <t xml:space="preserve"> DRĂGAN R. V. COSMINA - DIANA</t>
  </si>
  <si>
    <t xml:space="preserve"> ENACHE H. E. ANGELA-MARIA</t>
  </si>
  <si>
    <t xml:space="preserve"> GRAURE M. ANCA-ALEXANDRA</t>
  </si>
  <si>
    <t xml:space="preserve"> GURAN G. ANDREEA-MARIA</t>
  </si>
  <si>
    <t xml:space="preserve"> HĂLĂUCĂ D. ADRIAN-CĂTĂLIN</t>
  </si>
  <si>
    <t xml:space="preserve"> HALLAL  ESTHER</t>
  </si>
  <si>
    <t xml:space="preserve"> RUSU I. ANA - MARIA</t>
  </si>
  <si>
    <t xml:space="preserve"> UȘURELU D. G. ANDREEA - CODRUȚA</t>
  </si>
  <si>
    <t>INFECTIA SARS-COV-2 LA PACIENTII ONCOLOGICI</t>
  </si>
  <si>
    <t>Managementul pacientelor cu neoplasm de col uterin cu indicaíe de chimio-radioterapie</t>
  </si>
  <si>
    <t>Caracteristici clinice, paraclinice și evolutive în cancerul mamar în funcție de statusul menopauzal</t>
  </si>
  <si>
    <t>ACTUALITĂȚI ÎN TRATAMENTUL CANCERULUI PULMONAR CU CELULĂ MICĂ</t>
  </si>
  <si>
    <t>Evoluția și caracteristicile pacienților cu cancer testicular în funcție de tipul histopatologic</t>
  </si>
  <si>
    <t>PARTICULARITĂȚI CLINICE ȘI MANAGEMENT TERAPEUTIC ALE CARCINOMULUI HEPATOCELULAR</t>
  </si>
  <si>
    <t>Analiza indicilor de supraviețuire în cancerul pulmonar metastatic tratat cu terapii țintite sau imunoterapie</t>
  </si>
  <si>
    <t>Corelații clinico-patologice asociate cu tratamentul și supraviețuirea în cancerul ovarian de grad înalt</t>
  </si>
  <si>
    <t>COMPLICAȚIILE TRATAMENTULUI MULTIMODAL ÎN CANCERUL MAMAR</t>
  </si>
  <si>
    <t>VIRUSUL PAPILOMA UMAN(HPV) ÎN CANCERUL DE COL UTERIN.IMPACT ȘI PROGNOSTIC</t>
  </si>
  <si>
    <t>NIȚIPIR CORNELIA</t>
  </si>
  <si>
    <t>Anghel Rodica Maricela</t>
  </si>
  <si>
    <t>Stanculeanu Dana Lucia</t>
  </si>
  <si>
    <t>POPA ANA MARIA</t>
  </si>
  <si>
    <t>Parosanu Andreea-Ioana</t>
  </si>
  <si>
    <t>Lăzescu Andreea-Veronica</t>
  </si>
  <si>
    <t>Olaru Cristina Mihaela</t>
  </si>
  <si>
    <t>Corelații clinice și electrocardiografice în tipurile de angină pectorală instabilă</t>
  </si>
  <si>
    <t>Prevalența și controlul factorilor de risc pentru ateroscleroză la pacienții cu boli autoimune</t>
  </si>
  <si>
    <t>Valoarea modificărilor electrocardiografice în predicția riscului la pacienții COVID-19</t>
  </si>
  <si>
    <t>Tratamentul ablativ în furtuna electrică</t>
  </si>
  <si>
    <t>PROGNOSTICUL ȘI INDICAȚIILE TERAPEUTICE PENTRU PACIENȚII CU SINDROAME CORONARIENE ACUTE TRATAȚI PRIN PCI CU STENT, CE ASOCIAZĂ FIBRILAȚIE ATRIALĂ</t>
  </si>
  <si>
    <t>Corelații clinico-paraclinice, terapeutice și prognostice între infarctul miocardic acut și anemie</t>
  </si>
  <si>
    <t>PARAMETRI FUNCȚIONALI CARDIACI ASOCIAȚI CU TORTUOZITATEA CORONARIANĂ</t>
  </si>
  <si>
    <t>Relația dintre fibroza atrială și eficiența ablației fibrilației atriale</t>
  </si>
  <si>
    <t>Efectul pandemiei asupra terapiei cronice a pacienților cu insuficiență cardiacă.</t>
  </si>
  <si>
    <t>Anticoagulantele orale non-antivitamină K în Fibrilația Atrială - evoluția în ultimii 5 ani</t>
  </si>
  <si>
    <t>COMPLICAȚIILE NEUROLOGICE IN DISECȚIA ACUTĂ DE AORTĂ TIP A</t>
  </si>
  <si>
    <t>Comparația caracteristicilor si recurențelor aritmice, dupa ablația de substrat in tahicardia ventriculară: cardiopatie ischemică comparativ cu non-ischemică</t>
  </si>
  <si>
    <t>Maladia tromboembolică în pandemia COVID-19 - Studiu retrospectiv</t>
  </si>
  <si>
    <t>Profilul pacientului cu infarct miocardic cu supradenivelare de segment ST în timpul pandemiei SARS-CoV2</t>
  </si>
  <si>
    <t>TERAPIA ANTITROMBITICĂ LA PACIENȚII CU FIBRILAȚIE ATRIALĂ ȘI SINDROM CORONARIAN ACUT</t>
  </si>
  <si>
    <t>Caractere clinice, de tratament și prognostic la pacienții cu șoc cardiogen post-infarct miocardic acut; Date din programul STEMI - IUBCV C.C. ILIESCU</t>
  </si>
  <si>
    <t>Analiza comparativă între ecocardiografie și rezonanță magnetică cardiovasculară pentru evaluare morfofuncțională a ventriculului stâng</t>
  </si>
  <si>
    <t>SINDROAME CORONARIENE ACUTE IN CONTEXTUL PANDEMIEI COVID-19</t>
  </si>
  <si>
    <t>Boala valvulară aortică la vârstnic. Tratamentul chirurgical și intervențional</t>
  </si>
  <si>
    <t>Stimularea cardiacă permanentă post infarct miocardic acut</t>
  </si>
  <si>
    <t>Ioan Tiberiu Nanea</t>
  </si>
  <si>
    <t>DAN GHEORGHE-ANDREI</t>
  </si>
  <si>
    <t>Vătășescu Radu Gabriel</t>
  </si>
  <si>
    <t>Vinereanu Dragoș</t>
  </si>
  <si>
    <t>Dorobanțu Maria</t>
  </si>
  <si>
    <t>ILIESCU VLAD ANTON</t>
  </si>
  <si>
    <t>Scafa-Udriște Alexandru</t>
  </si>
  <si>
    <t>Chioncel Dragomir-Ovidiu</t>
  </si>
  <si>
    <t>Camelia Nicolae</t>
  </si>
  <si>
    <t>DAHA IOANA</t>
  </si>
  <si>
    <t>VEZETEU ROXANA</t>
  </si>
  <si>
    <t>STOICESCU CLAUDIU-IONUȚ</t>
  </si>
  <si>
    <t>BOGDAN ȘTEFAN</t>
  </si>
  <si>
    <t>Buzea Cătălin-Adrian</t>
  </si>
  <si>
    <t>Ciobanu Andrea Olivia</t>
  </si>
  <si>
    <t>ȘTIRU OVIDIU</t>
  </si>
  <si>
    <t>Șuran Maria Claudia Berenice</t>
  </si>
  <si>
    <t>RIMBAȘ ROXANA CRISTINA</t>
  </si>
  <si>
    <t>DEACONU ALEXANDRU</t>
  </si>
  <si>
    <t>Geavlete Dana-Oliviana</t>
  </si>
  <si>
    <t>Onciul Sebastian Constantin</t>
  </si>
  <si>
    <t>CHIRUGIE CARDIOVASCULARA</t>
  </si>
  <si>
    <t>Institutul de Urgență pentru Boli Cardiovasculare ”C.C. Iliescu”</t>
  </si>
  <si>
    <t xml:space="preserve"> CIOCLOV A. ROXANA</t>
  </si>
  <si>
    <t xml:space="preserve"> CORNOVAC Ș. F. ALEXANDRA</t>
  </si>
  <si>
    <t xml:space="preserve"> DULĂU A. TUDOR-ŞTEFAN</t>
  </si>
  <si>
    <t xml:space="preserve"> FLOAREA M. IOANA - CRISTINA</t>
  </si>
  <si>
    <t xml:space="preserve"> GOLDIȘ S. D. CARLA-IVONA</t>
  </si>
  <si>
    <t xml:space="preserve"> IANCU C. IOANA</t>
  </si>
  <si>
    <t xml:space="preserve"> IANCULESCU T. D. IOANA-CĂTĂLINA</t>
  </si>
  <si>
    <t xml:space="preserve"> MÎNZĂRARU C. R. ANDREEA-MARIA</t>
  </si>
  <si>
    <t xml:space="preserve"> MOTOI N. MARIUS</t>
  </si>
  <si>
    <t xml:space="preserve"> NEAȚU A. INGRID</t>
  </si>
  <si>
    <t xml:space="preserve"> ODOBESCU Ș. V. BOGDAN - IONUȚ</t>
  </si>
  <si>
    <t xml:space="preserve"> ROTARU O. TUDOR - MIHAI</t>
  </si>
  <si>
    <t xml:space="preserve"> STAN L. PETRU</t>
  </si>
  <si>
    <t xml:space="preserve"> STĂNCULESCU F. ELENA - CRISTINA</t>
  </si>
  <si>
    <t>Implicațiile cardiovasculare în hepatita alcoolică</t>
  </si>
  <si>
    <t>Studiu privind prevalența și caracteristicile durerii reziduale la pacienții cu boală reumatică inflamatorie</t>
  </si>
  <si>
    <t>Adaptarea dozei de glucocorticoizi la activitatea LES și impactul acesteia pe distrucțiile pe termen lung.</t>
  </si>
  <si>
    <t xml:space="preserve"> Afectarea vasculară în Lupusul Eritematos Sistemic - Corelații Clinico-epidemiodologice si terapeutice</t>
  </si>
  <si>
    <t>Poliserozita - spectru etiologic</t>
  </si>
  <si>
    <t>Personalizarea tratamentului pacienților cu spondilită achilozantă</t>
  </si>
  <si>
    <t>Diagnosticul și clasificarea lupusului eritematos sistemic în practica medicală</t>
  </si>
  <si>
    <t>Valoarea prognostică a sincopei la pacienții cu trombembolism pulmonar. Corelații cu disfuncția de ventricul drept și dispoziția trombilor în circulația pulmonară.</t>
  </si>
  <si>
    <t>Factori de predicție ai afectării cardiace drepte în fibrilația atrială</t>
  </si>
  <si>
    <t>IMPACTUL PANDEMIEI CU VIRUSUL SARS-CoV-2 ASUPRA PACIENȚILOR CU INSUFICIENȚĂ CARDIACĂ ȘI FRACȚIE DE EJECȚIE REDUSĂ</t>
  </si>
  <si>
    <t>Tromembolismul venos in Covid-19</t>
  </si>
  <si>
    <t>PARAMETRII CE INFLUENȚEAZĂ DURATA DE SPITALIZARE A PACIENȚILOR CU TROMBEMBOLISM PULMONAR</t>
  </si>
  <si>
    <t>Evoluția pacienților cu poliartrită reumatoidă post-infecție SARS-COV-2</t>
  </si>
  <si>
    <t>AFECTAREA PULMONARĂ ÎN BOLILE DE ȚESUT VASCULO-CONJUNCTIV-FACTORI DE RISC, PROGNOSTIC, TRATAMENT</t>
  </si>
  <si>
    <t>Bojincă Mihai</t>
  </si>
  <si>
    <t>Florian Berghea</t>
  </si>
  <si>
    <t>Balanescu Andra Rodica</t>
  </si>
  <si>
    <t xml:space="preserve"> Cristian Băicuș</t>
  </si>
  <si>
    <t>CRISTIAN BĂICUȘ</t>
  </si>
  <si>
    <t>Nechita Alexandru</t>
  </si>
  <si>
    <t>Gurghean Adriana-Luminita</t>
  </si>
  <si>
    <t>VINTILĂ ANA-MARIA</t>
  </si>
  <si>
    <t>Hostiuc Mihaela</t>
  </si>
  <si>
    <t>Grancea-Iancu Monica-Eugenia</t>
  </si>
  <si>
    <t>Ioana Săulescu</t>
  </si>
  <si>
    <t xml:space="preserve"> Răzvan Adrian  Ionescu</t>
  </si>
  <si>
    <t xml:space="preserve"> Constantinescu Cosmin</t>
  </si>
  <si>
    <t>AVRAM RODICA LUCIA</t>
  </si>
  <si>
    <t>Siliște Roxana-Nicoleta</t>
  </si>
  <si>
    <t>HOȘTIUC MIHAELA</t>
  </si>
  <si>
    <t>Avram Rodica Lucia</t>
  </si>
  <si>
    <t>NEGRU MARIA MAGDALENA</t>
  </si>
  <si>
    <t>Medicină internă și Reumatologie</t>
  </si>
  <si>
    <t>Reumatologie</t>
  </si>
  <si>
    <t>SINDROMUL DE APNEE ÎN SOMN ȘI OBEZITATEA</t>
  </si>
  <si>
    <t>Particularitati de evolutie si prognostic ale pacientilor cu sarcoidoza</t>
  </si>
  <si>
    <t>Evoluția spectrului de resistență microbiană în institutul Marius Nasta în timpul pandemiei SARS-CoV-2</t>
  </si>
  <si>
    <t>CONTRIBUȚII LA STUDIUL PATOLOGIEI SOMNULUI LA PACIENȚI CU HIPERTENSIUNE PULMONARĂ</t>
  </si>
  <si>
    <t>Managementul chirurgical al stenozelor traheale postintubație</t>
  </si>
  <si>
    <t>Factori de prognostic ai evoluției în bronhopneumonia severă cu SARS-COV2</t>
  </si>
  <si>
    <t xml:space="preserve">Importanța limfadenectomiei în cancerul bronhopulmonar - tipuri și tehnici
</t>
  </si>
  <si>
    <t>Aspecte radiologice la pacienții infectați cu SARS-CoV-2 în fază acută și  evoluția lor în timp</t>
  </si>
  <si>
    <t>Corelații clinice ale pacienților fumători infectați cu SARS-COV2</t>
  </si>
  <si>
    <t>Particularități ale evoluției Covid-19 la pacienții cu diferite comorbidități</t>
  </si>
  <si>
    <t>Influența fumatului asupra somnului și a patologiilor acestuia</t>
  </si>
  <si>
    <t>Evoluția pacienților infectați cu SARS-CoV-2 tratați cu medicație antivirală</t>
  </si>
  <si>
    <t>Tulburările metabolismului glucidic din infecția SARS-CoV-2</t>
  </si>
  <si>
    <t>Tomografia computerizată în hipertensiunea pulmonară cronică post embolică</t>
  </si>
  <si>
    <t>Mihălțan Florin Dumitru</t>
  </si>
  <si>
    <t>Toma Claudia</t>
  </si>
  <si>
    <t>CRISTIAN PALERU</t>
  </si>
  <si>
    <t>IOAN CORDOȘ</t>
  </si>
  <si>
    <t>Deleanu Oana Claudia</t>
  </si>
  <si>
    <t>DUMITRACHE RUJINSKI STEFAN</t>
  </si>
  <si>
    <t>Zaharia Dragoș-Cosmin</t>
  </si>
  <si>
    <t xml:space="preserve"> CRISTIAN PALERU</t>
  </si>
  <si>
    <t>IRINA STRÂMBU</t>
  </si>
  <si>
    <t>PALERU CRISTIAN</t>
  </si>
  <si>
    <t>Constantinescu Tudor</t>
  </si>
  <si>
    <t>Institutul de Pneumoftiziologie ”Marius Nasta”</t>
  </si>
  <si>
    <t>Pneumoftiziologie II</t>
  </si>
  <si>
    <t>Pneumoftiziologie I</t>
  </si>
  <si>
    <t>Chirurge toracică</t>
  </si>
  <si>
    <t>Chirurgie toracică</t>
  </si>
  <si>
    <t>Prostatectomia radicală laparoscopică în tratamentul cancerului de prostată</t>
  </si>
  <si>
    <t>UTILIZAREA URETEROSCOPIEI FLEXIBILE ÎN LITIAZA PIELO-CALICEALĂ VOLUMINOASĂ</t>
  </si>
  <si>
    <t>Tumori renale parenchimatoase - corelatii cu factorii de prognostic</t>
  </si>
  <si>
    <t>Comorbidități asociate donatorului viu de grefă renală</t>
  </si>
  <si>
    <t>LITOTRIȚIA LASER A LITIAZEI RENOURETERALE PRIN ABORD RETROGRAD</t>
  </si>
  <si>
    <t>Diagnosticul si tratamentul tumorilor vezicale</t>
  </si>
  <si>
    <t>Ureteroscopia Flexibila</t>
  </si>
  <si>
    <t>TRATAMENTUL MINIM INVAZIV AL LITIAZEI ÎN DIVERTICUL CALICEAL</t>
  </si>
  <si>
    <t>Tratamentul fistulelor vezico-vaginale: abordul transvaginal versus abordul transabdominal</t>
  </si>
  <si>
    <t>DIAGNOSTICUL, TRATAMENTUL CHIRURGICAL ȘI PROGNOSTICUL ÎN CANCERUL DE PROSTATĂ</t>
  </si>
  <si>
    <t>Eficiența ureteroscopiei flexibile în litiaza urinară sub 2 cm- rezultate la 12 luni</t>
  </si>
  <si>
    <t>Sfincterul urinar artificial în tratamentul incontinenței urinare de efort la bărbat</t>
  </si>
  <si>
    <t>ABORDUL ENDOSCOPIC BIPOLAR AL URETERULUI INTRAMURAL IN CADRUL NEFROURETERECTOMIEI ÎN TUMORILE DE CALE URINARĂ SUPERIOARĂ</t>
  </si>
  <si>
    <t>Indicațiile tratamentului chirurgical în patologia testiculară acută</t>
  </si>
  <si>
    <t>IMPLANT PROTEZĂ PENIANĂ</t>
  </si>
  <si>
    <t>Litiază bazinetală - metode de tratament</t>
  </si>
  <si>
    <t>Tumori parenchimatoase renale invazive in căi urinare - Diagnostic și tratament</t>
  </si>
  <si>
    <t>Viorel Jinga</t>
  </si>
  <si>
    <t>GEAVLETE PETRIȘOR</t>
  </si>
  <si>
    <t xml:space="preserve"> Stoica Robert Ionuţ</t>
  </si>
  <si>
    <t>BASTON CĂTĂLIN</t>
  </si>
  <si>
    <t>INGA VIOREL</t>
  </si>
  <si>
    <t>Acad. I. Sinescu</t>
  </si>
  <si>
    <t>Jinga Viorel</t>
  </si>
  <si>
    <t>DAN MISCHIANU</t>
  </si>
  <si>
    <t xml:space="preserve"> JINGA VIOREL</t>
  </si>
  <si>
    <t>JINGA VIOREL</t>
  </si>
  <si>
    <t xml:space="preserve">Toma Cristian Valentin </t>
  </si>
  <si>
    <t>BULAI CĂTĂLIN ANDREI</t>
  </si>
  <si>
    <t>Dr. Mihai Dobra</t>
  </si>
  <si>
    <t>SIMA CRISTIAN</t>
  </si>
  <si>
    <t>Codoiu Claudiu</t>
  </si>
  <si>
    <t>Perșu Cristian</t>
  </si>
  <si>
    <t>Rașcu Alexandru-Ștefan</t>
  </si>
  <si>
    <t>Stoica Robert</t>
  </si>
  <si>
    <t>OVIDIU-GABRIEL BRATU</t>
  </si>
  <si>
    <t>Ene Cosmin</t>
  </si>
  <si>
    <t xml:space="preserve"> PERSU CRISTIAN</t>
  </si>
  <si>
    <t>Bulai Catalin-Andrei</t>
  </si>
  <si>
    <t>ENE COSMIN-VICTOR</t>
  </si>
  <si>
    <t>PERSU CRISTIAN</t>
  </si>
  <si>
    <t>HIPERPOTASEMIA ȘI HIPERNATREMIA ÎN PRACTICA MEDICALĂ ÎNTR-UN SPITAL DE URGENȚĂ</t>
  </si>
  <si>
    <t>HIPONATREMIA ȘI HIPOPOTASEMIA ÎN PRACTICA MEDICALĂ ÎNTR-UN SPITAL DE URGENȚĂ</t>
  </si>
  <si>
    <t>Rolul microscopiei electronice în prognosticul nefropatiei cu IgA</t>
  </si>
  <si>
    <t>Corelații clinico-histologice la pacienți cu nefropatie diabetică diagnosticată prin piluncție biopsie renală</t>
  </si>
  <si>
    <t>IMPACTUL ANEMIEI ASUPRA EVOLUȚIEI BOLII CRONICE DE RINICHI</t>
  </si>
  <si>
    <t>Semnificație disfucției renale la pacienți cu Covid-19</t>
  </si>
  <si>
    <t>EVOLUȚIA PACIENȚILOR CU INFECȚIE SARS-COV-2 ȘI BOALĂ CRONICĂ DE RINICHI ÎN STADII PREDIALITICE</t>
  </si>
  <si>
    <t>PARTICULARITĂȚILE ANATOMO-CLINICE ALE GLOMERULONEFRITELOR PROLIFERATIVE EXTRACAPILARE LA ADULT</t>
  </si>
  <si>
    <t>CONTROLUL RETENȚIEI HIDRO-SALINE LA PACIENTUL CU SINDROM NEFROTIC</t>
  </si>
  <si>
    <t>Impactul infecției SARS-CoV-2 asupra evoluției pacienților cu boală cronică de rinichi</t>
  </si>
  <si>
    <t>ROLUL PUNCȚIEI BIOPSIE RENALE ÎN EVALUAREA RĂSPUNSULUI LA TRATAMENT ÎN NEFRITA LUPICĂ PROLIFERATIVĂ</t>
  </si>
  <si>
    <t>Particularități evolutive și de diagnostic la pacienții cu vasculită sistemica cu afectare renală</t>
  </si>
  <si>
    <t>Disfuncţia renala ca determinant al echilibrului hidroelectrolitic la pacienţii cu insuficienţa cardiacă</t>
  </si>
  <si>
    <t>Afectarea renală în vasculite ale vaselor mici la pacienții peste 65 de ani</t>
  </si>
  <si>
    <t>ROLUL PUNCȚIEI BIOPSIE RENALE ÎN MANAGEMENTUL AFECTĂRII RENALE LA PACIENTUL CU DIABET ZAHARAT</t>
  </si>
  <si>
    <t>DORIN IONESCU</t>
  </si>
  <si>
    <t xml:space="preserve">Căpușa Cristina </t>
  </si>
  <si>
    <t>Gener Ismail</t>
  </si>
  <si>
    <t>RĂDULESCU DANIELA</t>
  </si>
  <si>
    <t>Ștefan Gabriel</t>
  </si>
  <si>
    <t>Obrișcă Bogdan</t>
  </si>
  <si>
    <t>MARIA DANIELA TANASESCU</t>
  </si>
  <si>
    <t>Dragoş Dorin</t>
  </si>
  <si>
    <t>POPA OTILIA</t>
  </si>
  <si>
    <t>OBRIȘCĂ BOGDAN</t>
  </si>
  <si>
    <t>Zugravu Adrian-Dorin</t>
  </si>
  <si>
    <t>Zilisteanu Diana-Silvia</t>
  </si>
  <si>
    <t>Dep. 1 – Clinic</t>
  </si>
  <si>
    <t>Fracturi distale ale radiusului</t>
  </si>
  <si>
    <t>Indicația de fixare interosoasă în fractura echivalentă bimaleolară</t>
  </si>
  <si>
    <t>Rezultate clinice ale artroplastiilor totale de revizie de șold cu implante modulare</t>
  </si>
  <si>
    <t>Analgezia multimodală perioperatorie în chirurgia majoră abdominală</t>
  </si>
  <si>
    <t>Managementul fracturilor rotuliene. Patelectomie versus osteosinteză</t>
  </si>
  <si>
    <t>Studiu comparativ între diversele tehnici de realiniere a aparatului extensor genunchi</t>
  </si>
  <si>
    <t>fractura de col femural management recuperator</t>
  </si>
  <si>
    <t>Tratamentul chirurgical al fracturilor deschise de gambă</t>
  </si>
  <si>
    <t>Managementul fracturilor de col femural</t>
  </si>
  <si>
    <t>LUXAȚIA ACROMIO-CLAVICULARĂ: ACROPLATE VS. AC TIGHT-ROPE</t>
  </si>
  <si>
    <t>Tratamentul chirurgical în fracturile trimaleolare</t>
  </si>
  <si>
    <t>Reconstructia ligamentului patelofemural medial cu autogrefă din tendonul mușchiului gracilis. Recuperare postoperatorie</t>
  </si>
  <si>
    <t>Raspunderea juridica a medicului in contextul pandemiei COVID-19- impact si consecinte</t>
  </si>
  <si>
    <t>EVOLUȚIA POSTOPERATORIE ÎN CAZUL FRACTURILOR DESCHISE TRATATE SECVENȚIAL</t>
  </si>
  <si>
    <t>MANAGEMENTUL ÎN CONDUITA TERAPEUTICĂ A FRACTURILOR PE OS PATALOGIC</t>
  </si>
  <si>
    <t>Abordarea terapeutică a fracturii de col femural în funcție de vârstă</t>
  </si>
  <si>
    <t>GHEORGHE POPESCU</t>
  </si>
  <si>
    <t>Ene Răzvan</t>
  </si>
  <si>
    <t>Rădulescu Radu</t>
  </si>
  <si>
    <t>DROC GABRIELA</t>
  </si>
  <si>
    <t>Nanu Codruț Andrei</t>
  </si>
  <si>
    <t xml:space="preserve"> Cîrstoiu Florin Cătălin</t>
  </si>
  <si>
    <t>SOARE GABRIELA</t>
  </si>
  <si>
    <t>Dimitriu Alexandru</t>
  </si>
  <si>
    <t>Bădilă Adrian</t>
  </si>
  <si>
    <t xml:space="preserve"> ISAC SEBASTIAN</t>
  </si>
  <si>
    <t>BACIU CONSTANTIN COSMIN</t>
  </si>
  <si>
    <t>Soare Gabriela</t>
  </si>
  <si>
    <t>CURSARU ADRIAN</t>
  </si>
  <si>
    <t>ATI</t>
  </si>
  <si>
    <t>Elemente juridice medicale și malpraxis</t>
  </si>
  <si>
    <t xml:space="preserve"> BLEJAN C. M. HORIA</t>
  </si>
  <si>
    <t xml:space="preserve"> BORDA F. TEODOR</t>
  </si>
  <si>
    <t xml:space="preserve"> BRATILOVEANU GH. MIRUNA</t>
  </si>
  <si>
    <t xml:space="preserve"> CIUFU V. IULIA- EMANUELA</t>
  </si>
  <si>
    <t xml:space="preserve"> COJOCARU M. DAMIAN-LUCIAN</t>
  </si>
  <si>
    <t xml:space="preserve"> CRIVĂŢ A. ŞTEFAN-VICTOR</t>
  </si>
  <si>
    <t xml:space="preserve"> DOBRIN C. ȘTEFAN</t>
  </si>
  <si>
    <t xml:space="preserve"> DONISĂ C. ANCA</t>
  </si>
  <si>
    <t xml:space="preserve"> ENACHE V. TUDOR- IONUŢ</t>
  </si>
  <si>
    <t xml:space="preserve"> JALBĂ I. D. PETRONELA-DIANA</t>
  </si>
  <si>
    <t xml:space="preserve"> MĂRGĂRIT I. PAUL-VALENTIN</t>
  </si>
  <si>
    <t xml:space="preserve"> MUNTEANU V. ANDREEA</t>
  </si>
  <si>
    <t xml:space="preserve"> NECULA I. MONICA - OANA</t>
  </si>
  <si>
    <t xml:space="preserve"> NECULAU GH. DIANA - COSMINA</t>
  </si>
  <si>
    <t xml:space="preserve"> POLITIC I. A. ȘTEFAN</t>
  </si>
  <si>
    <t xml:space="preserve"> VĂLEANU M. MIHAI - SEBASTIAN</t>
  </si>
  <si>
    <t xml:space="preserve"> ZISU AL. FLORENTINA - VERONICA</t>
  </si>
  <si>
    <t xml:space="preserve"> BUZOEANU C. RUXANDRA</t>
  </si>
  <si>
    <t>Leziunile Coafei Rotatorilor-Tratament Chirurgical si Rezultate Postoperatorii</t>
  </si>
  <si>
    <t>Abordări terapeutice în leziunile de tendon ahilean</t>
  </si>
  <si>
    <t>Caracteristici și metode de tratament în infecțiile primare versus infecțiile secundare ale aparatului osteo-articular</t>
  </si>
  <si>
    <t>Indicația de osteosinteză cu dynamic hip screw comparativ cu sistemul gama nail în fracturile de masiv trohanterian</t>
  </si>
  <si>
    <t>Artroscopie versus tehnica deschisă în rupturile de coafă rotatorie: comparație a rezultatelor chirurgicale și clinice</t>
  </si>
  <si>
    <t>TRATAMENTUL CHIRURGICAL AL FRACTURII DE TREIME MEDIE DE CLAVICULĂ</t>
  </si>
  <si>
    <t>Posibilități chirurgicale de rezecție și reconstrucție în tumorile osoase maligne</t>
  </si>
  <si>
    <t>Corelația între unghiul critic al umărului şi patologiile degenerative ale articulației gleno-humerale</t>
  </si>
  <si>
    <t>Corelație între leziunile coafei rotatorilor și distanța acromio-humerală</t>
  </si>
  <si>
    <t>Tehnici chirurgicale moderne în tratamentul complicațiilor fracturilor de membru pelvin și toracic</t>
  </si>
  <si>
    <t>Principii moderne de tratament în gonartroza secundară</t>
  </si>
  <si>
    <t>TRATAMENTUL CHIRURGICAL ÎN FRACTURA DE DIAFIZĂ HUMERALĂ: PLACĂ DE OSTEOSINTEZĂ VS. OSTEOSINTEZĂ CENTRO-MEDULARĂ</t>
  </si>
  <si>
    <t>Metode moderne de tratament chirurgical în fracturile osului scafoid și în pseudartroza acestuia</t>
  </si>
  <si>
    <t>CORELAȚIE ÎNTRE MORFOLOGIA ACROMIONULUI ȘI LEZIUNILE DE  COAFA ROTATORILOR</t>
  </si>
  <si>
    <t>Opțiuni chirurgicale moderne în tratamentul formațiunilor tumorale la pacientul ortopedic</t>
  </si>
  <si>
    <t>Diagnosticul și tratamentul condropatiilor posttraumatice ale genunchiului la adultul tânăr</t>
  </si>
  <si>
    <t>Aprecierea Concordanței între Dimensiunea Componentelor Implantate în Proteza Totală de Genunchi și Planificarea Preoperatorie</t>
  </si>
  <si>
    <t>Hemiartroplastia de umăr în tratamentul fracturilor multifragmentare de humerus proximal</t>
  </si>
  <si>
    <t>BICA FLORIN</t>
  </si>
  <si>
    <t xml:space="preserve"> BARBILIAN ADRIAN</t>
  </si>
  <si>
    <t>Stoica Ioan Cristian</t>
  </si>
  <si>
    <t>Pogarasteanu Mark Edward</t>
  </si>
  <si>
    <t>Dinache George Alexandru</t>
  </si>
  <si>
    <t>Haritinian Emil George</t>
  </si>
  <si>
    <t>Haritinian Emil-George</t>
  </si>
  <si>
    <t>Spitalul Clinic Foisor</t>
  </si>
  <si>
    <t xml:space="preserve"> ZURINI M. LORENZO - GIOVANNI</t>
  </si>
  <si>
    <t xml:space="preserve"> ZOICAN D. C. MIHNEA - DANIEL</t>
  </si>
  <si>
    <t xml:space="preserve"> VINTILĂ M. MARIA</t>
  </si>
  <si>
    <t xml:space="preserve"> TOMESCU M. ANDREEA - FLORENTINA</t>
  </si>
  <si>
    <t xml:space="preserve"> TEDYA - ABDI F. STEPHANIE - MARIA</t>
  </si>
  <si>
    <t xml:space="preserve"> SIMEN O. ADINA - VICTORIA</t>
  </si>
  <si>
    <t xml:space="preserve"> PREDA C. ADRIANA</t>
  </si>
  <si>
    <t xml:space="preserve"> POPA V. CRISTINA</t>
  </si>
  <si>
    <t xml:space="preserve"> PERIANU P. MIHAI - MARIAN</t>
  </si>
  <si>
    <t xml:space="preserve"> PĂSAT M. MIRUNA - MARIA</t>
  </si>
  <si>
    <t xml:space="preserve"> NEAȚU S. MONICA</t>
  </si>
  <si>
    <t xml:space="preserve"> NEAȚĂ N. ANDREI</t>
  </si>
  <si>
    <t xml:space="preserve"> MIHĂILĂ G. ALEXANDRU</t>
  </si>
  <si>
    <t xml:space="preserve"> MESEȘAN S. C. DANIELA</t>
  </si>
  <si>
    <t xml:space="preserve"> MĂRGINEAN F. I. NORA</t>
  </si>
  <si>
    <t xml:space="preserve"> GRESOIU E. DORIAN-EUGEN</t>
  </si>
  <si>
    <t xml:space="preserve"> DRĂGAN F. M. ANA-MARIA-ALEXANDRA</t>
  </si>
  <si>
    <t xml:space="preserve"> DEBU I. RALUCA</t>
  </si>
  <si>
    <t xml:space="preserve"> BĂDĂRĂU G. MIHAELA</t>
  </si>
  <si>
    <t xml:space="preserve"> ANGHEL A. P. CĂTĂLINA-ANDREEA</t>
  </si>
  <si>
    <t>STUDIUL EVOLUȚIEI PACIENȚILOR CU SCLEROZĂ MULTIPLĂ TRATAȚI CU TERAPII MODIFICATOARE DE BOALĂ PE PERIOADA PANDEMIEI SARS-COV2</t>
  </si>
  <si>
    <t>Factorii de risc vasculari la pacienții tineri cu accident vascular cerebral ischemic</t>
  </si>
  <si>
    <t>Evoluția pacineților cu scleroză multiplă cu debut pediatric</t>
  </si>
  <si>
    <t>Investigații clinice şi paraclinice în encefalite autoimune</t>
  </si>
  <si>
    <t>Factori de Prognostic Nefavorabili în AVC Hemoragice</t>
  </si>
  <si>
    <t>Evaluarea clinică și imagistică a accidentelor vasculare cerebrale ischemice la pacienții infectați cu virusul SARS CoV2</t>
  </si>
  <si>
    <t>Particularitățile clinico-paraclinice și ale tratamentului pacienților cu accident vascular cerebral ischemic vertebrobazilar prin tromboza de arteră bazilară</t>
  </si>
  <si>
    <t>Perspective moderne în amiotrofia spinală la copil</t>
  </si>
  <si>
    <t>CARACTERISTICI CLINICE ȘI BIOLOGICE ALE PACIENȚILOR CU ATAC ISCHEMIC TRANZITOR</t>
  </si>
  <si>
    <t>Calitatea vieții pacienților cu AVC ischemic tratat prin reperfuzie</t>
  </si>
  <si>
    <t>Calitatea somnului în scleroza multiplă</t>
  </si>
  <si>
    <t>Profilul pacienților cu AVC ischemic la vârstă tânără</t>
  </si>
  <si>
    <t>Nuanțe tehnice în tratamentul anevrismelor arterei comunicante anterioare</t>
  </si>
  <si>
    <t>Tulburările de somn în scleroza multiplă</t>
  </si>
  <si>
    <t>Sindromul encefalitic mimând AVC acut - O analiză comparativă</t>
  </si>
  <si>
    <t>Spectrul GEFS+ la copil: corelații genotip-fenotip</t>
  </si>
  <si>
    <t>Avantajele  utilizării neuronavigatiei în tratamentul neurochirurgical al glioamelor</t>
  </si>
  <si>
    <t>Impactul INR-ului crescut asupra prognosticului pacienților cu leziuni traumatice hemoragice cerebrale</t>
  </si>
  <si>
    <t>Managementul hemiparezei la pacientul pediatric</t>
  </si>
  <si>
    <t>Comorbidități cardiovasculare în boala Parkinson</t>
  </si>
  <si>
    <t>DULAMEA OCTAVIANA ADRIANA</t>
  </si>
  <si>
    <t>Cristina Panea</t>
  </si>
  <si>
    <t>PANEA CRISTINA</t>
  </si>
  <si>
    <t xml:space="preserve"> Popescu Bogdan Ovidiu</t>
  </si>
  <si>
    <t>Cristina Tiu</t>
  </si>
  <si>
    <t>TIU CRISTINA</t>
  </si>
  <si>
    <t>Teleanu Raluca Ioana</t>
  </si>
  <si>
    <t>Tiu Cristina</t>
  </si>
  <si>
    <t>Toader Corneliu</t>
  </si>
  <si>
    <t>Sorin Tuță</t>
  </si>
  <si>
    <t>Gorgan Radu-Mircea</t>
  </si>
  <si>
    <t>Papacocea Marius Toma</t>
  </si>
  <si>
    <t>Simona Petrescu</t>
  </si>
  <si>
    <t>Petrescu Simona</t>
  </si>
  <si>
    <t>Cozma Liviu Alexandru</t>
  </si>
  <si>
    <t>Nicolae Horia</t>
  </si>
  <si>
    <t>RIBIGAN ATHENA</t>
  </si>
  <si>
    <t>Badea Raluca</t>
  </si>
  <si>
    <t>Tiu Vlad</t>
  </si>
  <si>
    <t>PETRESCU SIMONA</t>
  </si>
  <si>
    <t>Antonescu-Ghelmez Dana</t>
  </si>
  <si>
    <t>Brehar Felix-Mircea</t>
  </si>
  <si>
    <t>TIU VLAD EUGEN</t>
  </si>
  <si>
    <t>Neurologie</t>
  </si>
  <si>
    <t>Spitalul Clinic de Copii ”Dr. Victor Gomoiu”</t>
  </si>
  <si>
    <t>Neurochirurgie</t>
  </si>
  <si>
    <t>Institutul Național de Neurologie si Boli Neurovasculare</t>
  </si>
  <si>
    <t>Potențialul adictiv al tradingului de criptomonede</t>
  </si>
  <si>
    <t>Bornoutul în randul studenților de medicină</t>
  </si>
  <si>
    <t>Mecanisme de coping la adolescenți în context pandemic</t>
  </si>
  <si>
    <t>Aderența pacienților psihitrici la tratamentul psiho-farmacologic</t>
  </si>
  <si>
    <t>Tulburarea Asperger de la copil la adult</t>
  </si>
  <si>
    <t>Efectul învățământului online asupra studenților la medicină în perioada pandemiei de COVID-19</t>
  </si>
  <si>
    <t>Simptomatologia depresivă si anxioasă in rândul persoanelor utilizatoare de cannabis</t>
  </si>
  <si>
    <t>STUDIUL TRĂSĂTURILOR DE PERSONALITATE ÎN RELAȚIE CU PERFORMANȚA ACADEMICĂ IN RÂNDUL TINERILOR ADULȚI ÎN DOMENIUL MEDICAL</t>
  </si>
  <si>
    <t>Impactul pandemiei cu SARS-CoV-2 asupra funcţionării proprii şi sociale a adolescenţilor</t>
  </si>
  <si>
    <t>Factori asociați cu tulburările psihotice la copii şi adolescenți</t>
  </si>
  <si>
    <t>Evoluția Tulburărilor Afective la Copii și Adolescenți in contextul Pandemiei COVID-19</t>
  </si>
  <si>
    <t>ANXIETATEA ASOCIATĂ SARCINII ÎN CONTEXTUL PANDEMIEI COVID-19</t>
  </si>
  <si>
    <t>INFLUENȚA PANDEMIEI CU SARS-COV-2 ASUPRA RELAȚIILOR INTERPERSONALE ȘI A SITUAȚIEI ȘCOLARE ALE LICEENILOR</t>
  </si>
  <si>
    <t>Evaluarea stresului resimțit de apartinătorii pacienților cu demență</t>
  </si>
  <si>
    <t>CĂTĂLINA TUDOSE</t>
  </si>
  <si>
    <t>FLORINA RAD</t>
  </si>
  <si>
    <t>Tudose Cătălina</t>
  </si>
  <si>
    <t>RAD FLORINA</t>
  </si>
  <si>
    <t>OVIDIU POPA-VELEA</t>
  </si>
  <si>
    <t>Rad Florina</t>
  </si>
  <si>
    <t>Cătălina Tudose</t>
  </si>
  <si>
    <t>Pavel Alexandru Neculai</t>
  </si>
  <si>
    <t>SOFIA ARINA DIANA</t>
  </si>
  <si>
    <t>Matei Valentin</t>
  </si>
  <si>
    <t>MATEESCU LAURA-ANDREEA</t>
  </si>
  <si>
    <t>Ionescu Tiberiu-Constantin</t>
  </si>
  <si>
    <t>TIBERIU CONSTANTIN IONESCU</t>
  </si>
  <si>
    <t>MIHĂILESCU  ALEXANDRA</t>
  </si>
  <si>
    <t>LAURA MATEESCU</t>
  </si>
  <si>
    <t>Andrei Lucia Emanuela</t>
  </si>
  <si>
    <t>MATEESCU LAURA</t>
  </si>
  <si>
    <t>Tiberiu Constantin Ionescu</t>
  </si>
  <si>
    <t>Psihiatrie</t>
  </si>
  <si>
    <t>Psihiatria copilului și adolescentului</t>
  </si>
  <si>
    <t>Psihologie medicală</t>
  </si>
  <si>
    <t>Tehnici,tehnologii chirurgicale în managementul fistulelor de LCR</t>
  </si>
  <si>
    <t>Manifestări oftalmologice în scleroza multiplă</t>
  </si>
  <si>
    <t>Factorii etiopatogenici în laringitele cronice și implicațiile asupra calității vieții</t>
  </si>
  <si>
    <t>Evaluarea efectului terapeutic al citicolinei în progresia glaucomului</t>
  </si>
  <si>
    <t>Variația diametrului pupilar cu viciile de refracție la populația adultă</t>
  </si>
  <si>
    <t>Angiografia OCT în afecțiunile vasculare retiniene</t>
  </si>
  <si>
    <t>Corecția astigmatismului asociat prin chirurgia cataractei</t>
  </si>
  <si>
    <t>Modalități de tratament și urmărire a pacienților cu angină Ludwig</t>
  </si>
  <si>
    <t>Influența structurii și localizării inciziilor asupra rezultatului refractiv în chirurgia cataractei</t>
  </si>
  <si>
    <t>EFICIENȚA INJECȚIILOR INTRAVITREENE CU FACTORI ANTI VEGF ÎN TRATAMENTUL DMLV EXUDATIV</t>
  </si>
  <si>
    <t>Aplicații ale laserului YAG fotodisruptor în dezobstrucția ocluziilor de ram de arteră de centrală a retinei</t>
  </si>
  <si>
    <t>Viorel Zainea</t>
  </si>
  <si>
    <t>Tătaru Călin Petru</t>
  </si>
  <si>
    <t>BERTEȘTEANU SERBAN</t>
  </si>
  <si>
    <t>POPA-CHERECHEANU DANIELA-ALINA</t>
  </si>
  <si>
    <t>BARAC ILEANA-RAMONA</t>
  </si>
  <si>
    <t>HORIA STANCA</t>
  </si>
  <si>
    <t>Hainărosie Răzvan</t>
  </si>
  <si>
    <t>Macovei Mioara Laura</t>
  </si>
  <si>
    <t>Istrate Sînziana-Luminița</t>
  </si>
  <si>
    <t>Ungureanu Emil</t>
  </si>
  <si>
    <t>Bogdan Popescu</t>
  </si>
  <si>
    <t>BOGDANA TĂBĂCARU</t>
  </si>
  <si>
    <t>Institutul de Fonoaudiologie și Chirurgie Funcțională ORL ”Prof. Dr. D. Hociotă”</t>
  </si>
  <si>
    <t>Spitalul Clinc de Urgențe Oftalmologice</t>
  </si>
  <si>
    <t>Sindromul inflamator multisistemic postinfecțios SARS-CoV2 la copil</t>
  </si>
  <si>
    <t>ASPECTE CLINICO PARACLINICE IN ALERGIA LA PROTEINE DIN LAPTE DE VACA LA SUGAR</t>
  </si>
  <si>
    <t>Aspecte particulare în pancreatitele acute și recurente la vârstă pediatrică</t>
  </si>
  <si>
    <t>CARACTERISTICILE BOLII CROHN CU DEBUT ÎN PERIOADA COPILĂRIEI</t>
  </si>
  <si>
    <t>Particularități clinico-paraclinice ale infecției cu Clostridium difficile la pacientul pediatric</t>
  </si>
  <si>
    <t>Boala Wilson la copil-aspecte de diagnostic</t>
  </si>
  <si>
    <t>BOALA HEPATICĂ AUTOIMUNĂ ÎN POPULAȚIA PEDIATRICĂ</t>
  </si>
  <si>
    <t>Manifestări  respiratorii în infecția SARS-COV2 la copil</t>
  </si>
  <si>
    <t>Corelatii clinico - paraclinice ale afectarii pulmonare in fibroza chistica la varsta pediatrica</t>
  </si>
  <si>
    <t>Dinamica IgE totale si specifice la pacienti cu rinita si astm alergic in imunoterapia alergen specifica</t>
  </si>
  <si>
    <t>Impactul infectiei cu Pseudomonas Aeruginosa asupra functiei pulmonare la pacientul cu fibroza chistica</t>
  </si>
  <si>
    <t>Cauze de icter cu bilirubină indirectă la nou-născut și sugarul mic în cazuistica INSMC ''Alessandrescu-Rusescu''</t>
  </si>
  <si>
    <t>Analiza fenotipului asociat leucemiei acute limfoblastice la diagnostic și recădere</t>
  </si>
  <si>
    <t>Bronșiolita acută- factori de risc pentru evoluție severă, tratament și prognostic în experiența INSMC "Alessandrescu-Rusescu" Bucuresti</t>
  </si>
  <si>
    <t>Epidemiologia gastroenterocolitelor acute infecțioase în cazuistica INSMC "Alessandrescu-Rusescu"</t>
  </si>
  <si>
    <t>DE LA COLONIZARE LA INFECȚIA CRONICĂ PULMONARĂ ÎN FIBROZA CHISTICĂ</t>
  </si>
  <si>
    <t>Evaluarea statusului vaccinal al sugarilor internați în spitalul clinic de copii Dr Victor Gomoiu în anul 2021</t>
  </si>
  <si>
    <t>Tulburarea de alimentație cu aport restrictiv/evitant la copil - caracteristici clinico-evolutive</t>
  </si>
  <si>
    <t>Analiza comparativa a internarilor in cadrul Compartimentului de terapie intensiva pediatrica  INSMC ,,Alessandrescu-Rusescu'" la interval de 10 ani</t>
  </si>
  <si>
    <t>Spectrul manifestărilor clinico-paraclinice ale pacientului pediatric infectat cu SARS-CoV-2</t>
  </si>
  <si>
    <t>Particularități clinice ale infecției cu SARS-CoV-2 la copil</t>
  </si>
  <si>
    <t>Infecția de trac urinar la nou-născut și sugar în cazuistica INSMC „Alessandrescu Rusescu”</t>
  </si>
  <si>
    <t>Factori care se asociază cu recurența convulsiilor febrile</t>
  </si>
  <si>
    <t>INDICAȚIILE ENDOSCOPIEI DIGESTIVE ÎN PRACTICA PEDIATRICĂ. STUDIU PE 3 ANI</t>
  </si>
  <si>
    <t>Hipotiroidismul congenital în cazuistica I.N.S.M.C. "Alessandrescu-Rusescu"</t>
  </si>
  <si>
    <t>Păcurar Daniela</t>
  </si>
  <si>
    <t>BECHEANU CRISTINA</t>
  </si>
  <si>
    <t>CIOMÂRTAN TATIANA</t>
  </si>
  <si>
    <t>ANCA COLIȚĂ</t>
  </si>
  <si>
    <t>PLEȘCA DOINA-ANCA</t>
  </si>
  <si>
    <t>Pavelescu Mirela</t>
  </si>
  <si>
    <t>Smădeanu Roxana</t>
  </si>
  <si>
    <t>DIJMĂRESCU IRINA</t>
  </si>
  <si>
    <t>STAN IUSTINA</t>
  </si>
  <si>
    <t>RADU LETIȚIA-ELENA</t>
  </si>
  <si>
    <t>TUDOR LUCIA MARIA</t>
  </si>
  <si>
    <t>DAVIȚOIU ANA MARIA</t>
  </si>
  <si>
    <t>ȚINCU IULIA FLORENTINA</t>
  </si>
  <si>
    <t>Iancu Mirela</t>
  </si>
  <si>
    <t>Buzoianu Eugenia</t>
  </si>
  <si>
    <t>Dep. 7- Clinic</t>
  </si>
  <si>
    <t>Impactul pandemiei COVID-19 asupra unui spital de pediatrie</t>
  </si>
  <si>
    <t>Evoluția sub tratament cu Nusinersen a copiilor cu amiotrofie spinală tip 1</t>
  </si>
  <si>
    <t>CARACTERISTICI CLINICE ȘI ETIOLOGICE ALE RINITEI ALERGICE ÎN POPULAȚIA PEDIATRICĂ</t>
  </si>
  <si>
    <t>Canalul atrioventricular comun-Studiu fiziopatologic, clinic, și evolutiv în SCUC M.S. CURIE între anii 2015-2020</t>
  </si>
  <si>
    <t>DEFECTUL SEPTAL ATRIAL. ÎNTRE ÎNCHIDEREA INTERVENȚIONALĂ PERCUTANĂ ȘI CHIRURGIE CARDIACĂ ÎN EXPERIENȚA CLINICII "M.S.CURIE"</t>
  </si>
  <si>
    <t>PARTICULARITĂŢILE PNEUMONIEI LA PACIENTUL CU PATOLOGIE NEUROLOGICĂ</t>
  </si>
  <si>
    <t>Diabetul zaharat de tip 1 la copil în timpul pandemiei cu SARS-CoV-2</t>
  </si>
  <si>
    <t>Cateterizarea venoasă centrală în terapia intensivă neonatală</t>
  </si>
  <si>
    <t>Impactul pandemiei de COVID-19 asupra circulației virusului sincițial respirator la copil</t>
  </si>
  <si>
    <t>Screeningul pentru tuberculoză înainte de terapia cu metotrexat</t>
  </si>
  <si>
    <t>Studiu comparativ al prezentărilor la compartimentul de primiri-urgențe în perioada non-pandemică vs perioada pandemică</t>
  </si>
  <si>
    <t>Evoluția temporală a alergiilor în populația pediatrică - 2021 vs 2016</t>
  </si>
  <si>
    <t>FEBRA ÎN POPULAȚIA PEDIATRICĂ – DE LA REALITATEA MEDICALĂ LA PERCEPȚIA PARENTALĂ</t>
  </si>
  <si>
    <t>Modalități de debut in lupusul eritematos sistemic juvenil</t>
  </si>
  <si>
    <t>Particularități în hepatita acută de cauză infecțioasă la copil</t>
  </si>
  <si>
    <t>Influența valurilor pandemiei de COVID-19 asupra patologiilor pediatrice</t>
  </si>
  <si>
    <t>Modificări ale parametrilor de laborator la pacientul pediatric cu exces ponderal</t>
  </si>
  <si>
    <t>ASPECTE CLINICE ȘI DE LABORATOR ALE INFECȚIEI CU RHINOVIRUS LA COPIL</t>
  </si>
  <si>
    <t>Rolul oxidului nitric în monitorizarea astmului bronșic la populația pediatrică</t>
  </si>
  <si>
    <t>Practici actuale în utilizarea medicației inhalatorii la copil</t>
  </si>
  <si>
    <t>ETIOLOGIA PNEUMONIEI ACUTE LA PREȘCOLAR</t>
  </si>
  <si>
    <t>TUSEA LA COPIL - ABORDARE MEDICALĂ ȘI PARENTALĂ</t>
  </si>
  <si>
    <t>Particularitați clinice de debut în fibroza chistică</t>
  </si>
  <si>
    <t>CRAIU MIHAI</t>
  </si>
  <si>
    <t xml:space="preserve"> BĂLGRĂDEAN  MIHAELA</t>
  </si>
  <si>
    <t>BĂLGRĂDEAN  MIHAELA</t>
  </si>
  <si>
    <t>Constantin Andreea Teodora</t>
  </si>
  <si>
    <t>Andrada Mirea</t>
  </si>
  <si>
    <t xml:space="preserve"> BERGHEA ELENA CAMELIA</t>
  </si>
  <si>
    <t>CINTEZA ELIZA</t>
  </si>
  <si>
    <t>IONESCU MARCELA</t>
  </si>
  <si>
    <t>Boboc Anca Andreea</t>
  </si>
  <si>
    <t xml:space="preserve">  CÎRSTOVEANU CĂTĂLIN</t>
  </si>
  <si>
    <t>Miron Victor Daniel</t>
  </si>
  <si>
    <t>COCHINO ALEXIS-VIRGIL</t>
  </si>
  <si>
    <t>BELIVACĂ ALINA ANGELICA</t>
  </si>
  <si>
    <t>COVACI SIGRID</t>
  </si>
  <si>
    <t>Covăcescu  Silvia Mirela</t>
  </si>
  <si>
    <t>VOROPANOV ION ALEXANDRU</t>
  </si>
  <si>
    <t>Sarcopenia și reziliența la pacientul vărstnic</t>
  </si>
  <si>
    <t>EVALUAREA PERFORMANTEI FIZICE LA PACIENTUL VARSTNIC</t>
  </si>
  <si>
    <t>Atingerea nivelelor țintă ale tensiunii arteriale la vârstnici</t>
  </si>
  <si>
    <t>Sindromul de fragilitate și comorbidități în insuficiența cardiacă la vârstnici</t>
  </si>
  <si>
    <t>Controlul glicemic si reducerea riscului apariției complicațiilor macro- și microvasculare la vârstnicii cu diabet zaharat</t>
  </si>
  <si>
    <t>Statusul nutrițional și sindromul metabolic la vârstnic</t>
  </si>
  <si>
    <t>Complicații vasculare ale diabetului zaharat la vârstnici</t>
  </si>
  <si>
    <t>Particularități ale factorilor de risc vasculari la vârstnicii cu diabet zaharat</t>
  </si>
  <si>
    <t>Depresia si afectiunile medicale la varstnici</t>
  </si>
  <si>
    <t>Gestionarea sindromului algic la vârstnici</t>
  </si>
  <si>
    <t>Manifestări non-specifice ale hipotiroidismului la vârstnici</t>
  </si>
  <si>
    <t>Modificări electrocardiografice la vârstnicii cu afecțiuni cronice bronho-pulmonare</t>
  </si>
  <si>
    <t>Medicația cardiovasculară la vârstnici</t>
  </si>
  <si>
    <t>Factori implicați în obezitatea sarcopenică la vârstnici</t>
  </si>
  <si>
    <t>Consecințe gastrointestinale ale diabetului zaharat la vârstnici</t>
  </si>
  <si>
    <t>Abordări terapeutice ale diabetului zaharat la vârstnici</t>
  </si>
  <si>
    <t>Factori de risc pentru sarcopenie și osteoporoză la vârstnici</t>
  </si>
  <si>
    <t>Tulburări neurocognitive și factori de risc cardiovasculari la vârstnici</t>
  </si>
  <si>
    <t>Aspecte ale funcției ovariene din perioada fertilă și influența lor asupra diabetului zaharat la femeile vârstnice</t>
  </si>
  <si>
    <t>Factori de risc pentru infecțiile urinare la vârstnici</t>
  </si>
  <si>
    <t>Aspecte etiopatogenice ale steatozei hepatice non-alcoolice la vârstnici</t>
  </si>
  <si>
    <t>Afecțiuni cronice bronhopulmonare la vârstnici</t>
  </si>
  <si>
    <t>Factori de risc pentru afectarea neurocognitivă vasculară la vârstnici</t>
  </si>
  <si>
    <t>Factori de risc pentru hipoglicemie la vârstnicii cu diabet zaharat</t>
  </si>
  <si>
    <t>Tratament antihipertensiv la varstnicii cu diabet zaharat</t>
  </si>
  <si>
    <t>Factori de risc în tromboembolismul venos la vârstnici</t>
  </si>
  <si>
    <t>Factori de risc pentru boala cerebrovasculară la vârstnici</t>
  </si>
  <si>
    <t>Factori de risc pentru sângerări gastrointestinale la vârstnici</t>
  </si>
  <si>
    <t>CORELAȚIA TULBURĂRII COGNITIVE SI DIABETUL ZAHARAT LA VÂRSTNICI</t>
  </si>
  <si>
    <t>Particularități ale complicațiilor vasculare ale diabetului zaharat la vârstnici</t>
  </si>
  <si>
    <t>Consecințe pe termen lung ale hipertensiunii arteriale la vârstnic</t>
  </si>
  <si>
    <t>Controlul factorilor de risc cerebrovasculari la vârstnici</t>
  </si>
  <si>
    <t>Complicații neurologice ale diabetului zaharat la vârstnici</t>
  </si>
  <si>
    <t>Boala nodulară tiroidiană și tulburările de dispoziție la vârstnici</t>
  </si>
  <si>
    <t>Afecţiuni gastrointestinale la vârstnicii cu diabet zaharat</t>
  </si>
  <si>
    <t>Consecințe vasculare ale diabetului zaharat la vârstnici</t>
  </si>
  <si>
    <t>Particularități ale terapiei de protecție gastrică la vârstnici</t>
  </si>
  <si>
    <t>Impactul comorbidităților asupra afecțiunilor urologice la vârstnici</t>
  </si>
  <si>
    <t>Manifestări clinice și complicații ale bolii de reflux gastroesofagian la vârstnici</t>
  </si>
  <si>
    <t>Factori implicați în apariția incontinenței urinare la vârstnici</t>
  </si>
  <si>
    <t>Complicații cardiovasculare la vârstnicii cu diabet zaharat</t>
  </si>
  <si>
    <t>PARTICULARITĂȚI ALE BOLII DE REFLUX GASTRO-ESOFAGIAN LA VÂRSTNICI</t>
  </si>
  <si>
    <t>Comorbidități în bronhopneumonopatia obstructivă cronică la vârstnici</t>
  </si>
  <si>
    <t>Tulburări nutriționale și factori de risc vasculari la vârstnici</t>
  </si>
  <si>
    <t>Factori de risc multipli pentru consecințe vasculare ale diabetului zaharat la vârstnici</t>
  </si>
  <si>
    <t>Particularități ale gestionării fibrilației atriale la vârstnic</t>
  </si>
  <si>
    <t>Factori de risc pentru sindromul de fragilitate și afecțiunile cardiovasculare la vârstnici</t>
  </si>
  <si>
    <t>Importanta evaluarii riscurilor cardio-vasculare la pacientii varstnici</t>
  </si>
  <si>
    <t>PREVENȚIA RISCULUI DE INSUFICIENȚĂ CARDIACĂ LA VÂRSTNICI</t>
  </si>
  <si>
    <t>Sindromul de fragilitate și afecțiunile cardiovasculare la vârstnici</t>
  </si>
  <si>
    <t>Factori de risc pentru o dietă neadecvată la vârstnici</t>
  </si>
  <si>
    <t>Factori de risc vasculari la vârstnici cu afectare degenerativă a articulațiilor portante</t>
  </si>
  <si>
    <t>Factori de risc pentru tulburari de echilibru la varstnici</t>
  </si>
  <si>
    <t>Farmacoterapia și tulburările de motilitate gastrică la vârstnici</t>
  </si>
  <si>
    <t>Tulburări de ritm cardiac la vârstnicii cu BPOC și diabet zaharat</t>
  </si>
  <si>
    <t>AURELIAN SORINA MARINA</t>
  </si>
  <si>
    <t xml:space="preserve"> Prada Gabriel-Ioan</t>
  </si>
  <si>
    <t>BĂJENARU OVIDIU LUCIAN</t>
  </si>
  <si>
    <t xml:space="preserve"> HERGHELEGIU ANNA MARIE</t>
  </si>
  <si>
    <t xml:space="preserve"> NACU RALUCA MIHAELA</t>
  </si>
  <si>
    <t>NUŢĂ CĂTĂLINA RALUCA</t>
  </si>
  <si>
    <t>AURELIAN SORINA-MARIA</t>
  </si>
  <si>
    <t>Spitalul de Boli Cronice ”Sf. Luca”</t>
  </si>
  <si>
    <t>Institutul Național de Gerontologie și Geriatrie ”Ana Aslan”</t>
  </si>
  <si>
    <t>ROLUL SINDROMULUI METABOLIC ÎN APARIȚIA BOLII CARDIOVASCULARE LA PACIENȚII HIPERTENSIVI</t>
  </si>
  <si>
    <t>Incidenta si severitatea astmului sezonier la pacienti cu alergie sezonaria la polenul de ambrozie.</t>
  </si>
  <si>
    <t>Studiu asupra efectului terapiei Schroth în tratamentul scoliozei idiopatice</t>
  </si>
  <si>
    <t>"EFICIENȚA PROGRAMULUI DE RECUPERARE ÎN REDUCEREA SINDROMULUI DISFUNCȚIONAL ASOCIAT GONARTROZEI"</t>
  </si>
  <si>
    <t>DOPINGUL ÎN SPORTUL DE PERFORMANȚĂ ȘI AMATOR</t>
  </si>
  <si>
    <t>Dinamica parametrilor aerobi și anaerobi în dirijarea antrenamentului de anduranță</t>
  </si>
  <si>
    <t>Importanța diagnosticului antropologic și nutrițional în susținerea performanței sportive</t>
  </si>
  <si>
    <t xml:space="preserve"> Aspecte particulare ale nivelului de stres profesional perceput în perioada pandemiei COVID-19</t>
  </si>
  <si>
    <t>Corelații între urticaria cronică și tiroidita autoimună</t>
  </si>
  <si>
    <t>Urgențele medico-chirurgicale în practica medicului de familie</t>
  </si>
  <si>
    <t>Importanța testării capacității de efort în sportul de performanță</t>
  </si>
  <si>
    <t>Detectarea precoce a sindromului metabolic in practica medicului de familie</t>
  </si>
  <si>
    <t>Rolul medicului de familie in preventia accidentului vascular ischemic</t>
  </si>
  <si>
    <t>Medicația energogenă și de refacere în sportul de performanță</t>
  </si>
  <si>
    <t>Abordarea excesului ponderal la copii in vederea ameliorării markerilor clinici</t>
  </si>
  <si>
    <t>Impactul pandemiei COVID-19 asupra sănătații mentale a lucrătorilor din domeniul sanitar</t>
  </si>
  <si>
    <t>Cordul sportiv:Aspecte specifice ale electrocardiogramei la sportivii de înaltă performanță</t>
  </si>
  <si>
    <t xml:space="preserve"> Stănescu Ana Maria Alexandra</t>
  </si>
  <si>
    <t>Matei Dumitru</t>
  </si>
  <si>
    <t>Mitoiu Brîndușa Ilinca</t>
  </si>
  <si>
    <t>ADRIANA SARAH NICA</t>
  </si>
  <si>
    <t xml:space="preserve"> Ionescu Anca Mirela</t>
  </si>
  <si>
    <t>OȚELEA MARINA-RUXANDRA</t>
  </si>
  <si>
    <t>Naghi Eugenia</t>
  </si>
  <si>
    <t xml:space="preserve"> CARAMOCI ADELA</t>
  </si>
  <si>
    <t>Bejan Gabriel Cristian</t>
  </si>
  <si>
    <t>Leru Polliana-Mihaela</t>
  </si>
  <si>
    <t>RAȘCU AGRIPINA</t>
  </si>
  <si>
    <t>Eremia Irina-Anca</t>
  </si>
  <si>
    <t>Iancu Mihaela-Adela</t>
  </si>
  <si>
    <t>Spitalul Clinic Filantropia</t>
  </si>
  <si>
    <t>Institutul de Medicină Sportivă</t>
  </si>
  <si>
    <t>Medicină sportivă</t>
  </si>
  <si>
    <t>Medicina muncii</t>
  </si>
  <si>
    <t>Early and long term outcome in ESRD patients with multiple myeloma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</si>
</sst>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</cellStyleXfs>
  <cellXfs count="40">
    <xf numFmtId="0" fontId="0" fillId="0" borderId="0" xfId="0" applyFont="1" applyAlignment="1"/>
    <xf numFmtId="0" fontId="9" fillId="0" borderId="0" xfId="0" applyFont="1" applyAlignment="1"/>
    <xf numFmtId="0" fontId="6" fillId="0" borderId="0" xfId="0" applyFont="1" applyAlignment="1"/>
    <xf numFmtId="0" fontId="11" fillId="0" borderId="0" xfId="0" applyFont="1" applyFill="1" applyAlignment="1"/>
    <xf numFmtId="0" fontId="7" fillId="0" borderId="1" xfId="0" applyFont="1" applyFill="1" applyBorder="1"/>
    <xf numFmtId="0" fontId="7" fillId="0" borderId="0" xfId="0" applyFont="1" applyFill="1" applyAlignment="1"/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/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7" fillId="0" borderId="2" xfId="0" applyFont="1" applyFill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 applyFill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0" fontId="10" fillId="0" borderId="0" xfId="3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2" borderId="0" xfId="0" applyFont="1" applyFill="1" applyAlignment="1"/>
    <xf numFmtId="0" fontId="6" fillId="0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/>
    <xf numFmtId="0" fontId="6" fillId="2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Alignment="1">
      <alignment horizontal="left"/>
    </xf>
    <xf numFmtId="0" fontId="7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7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left" vertical="top"/>
    </xf>
    <xf numFmtId="1" fontId="7" fillId="0" borderId="1" xfId="0" applyNumberFormat="1" applyFont="1" applyFill="1" applyBorder="1" applyAlignment="1">
      <alignment horizontal="left"/>
    </xf>
    <xf numFmtId="0" fontId="13" fillId="0" borderId="0" xfId="0" applyFont="1" applyFill="1" applyAlignment="1"/>
    <xf numFmtId="0" fontId="13" fillId="0" borderId="1" xfId="0" applyFont="1" applyFill="1" applyBorder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/>
    <xf numFmtId="0" fontId="13" fillId="0" borderId="0" xfId="0" applyFont="1" applyFill="1"/>
    <xf numFmtId="0" fontId="12" fillId="0" borderId="0" xfId="0" applyFont="1" applyFill="1" applyAlignment="1"/>
    <xf numFmtId="0" fontId="13" fillId="0" borderId="0" xfId="0" applyFont="1" applyFill="1" applyBorder="1" applyAlignment="1">
      <alignment horizontal="left"/>
    </xf>
    <xf numFmtId="0" fontId="13" fillId="0" borderId="1" xfId="0" applyFont="1" applyFill="1" applyBorder="1"/>
    <xf numFmtId="0" fontId="13" fillId="0" borderId="0" xfId="0" applyFont="1" applyFill="1" applyBorder="1"/>
  </cellXfs>
  <cellStyles count="4">
    <cellStyle name="Hyperlink 2" xfId="2"/>
    <cellStyle name="Normal" xfId="0" builtinId="0"/>
    <cellStyle name="Normal 2" xfId="1"/>
    <cellStyle name="Normal 3" xfId="3"/>
  </cellStyles>
  <dxfs count="30"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  <dxf>
      <fill>
        <patternFill patternType="none"/>
      </fill>
      <border>
        <bottom style="thin">
          <color rgb="FF548135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ABEL%20LUCRARI%20LICENTA%20AN%206%202021-2022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%20LUCRARI%20LICENTA%20AN%206%202021-20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E PRESEDINTI centralizator"/>
      <sheetName val="Sheet1"/>
      <sheetName val="Centralizator comisii"/>
      <sheetName val="PIVOT"/>
      <sheetName val="anul 6"/>
      <sheetName val="ANAT TOT"/>
      <sheetName val="C1-ANATOMIE"/>
      <sheetName val="c2-ANATOMIE "/>
      <sheetName val="C3_-Anatomie"/>
      <sheetName val="C4_-Anatomie"/>
      <sheetName val="C5_-An. PAT"/>
      <sheetName val="C6_Anatomie patologica"/>
      <sheetName val="C7-FARM+TOXICO"/>
      <sheetName val="C8-BIOCH"/>
      <sheetName val="C9-FIZIO+GENET"/>
      <sheetName val="C10-BI+FIZIOP"/>
      <sheetName val="C11-SCUB"/>
      <sheetName val="C12 BA+PANT"/>
      <sheetName val="C13-SUUB"/>
      <sheetName val="C14"/>
      <sheetName val="C15"/>
      <sheetName val="c16 fundeni =cd"/>
      <sheetName val="C17,"/>
      <sheetName val="C18,"/>
      <sheetName val="C19,"/>
      <sheetName val="C20 "/>
      <sheetName val="C21 "/>
      <sheetName val="C22,"/>
      <sheetName val="C23,"/>
      <sheetName val="C24,"/>
      <sheetName val="C25,"/>
      <sheetName val="C26,"/>
      <sheetName val="C27,"/>
      <sheetName val="C28,"/>
      <sheetName val="C29,"/>
      <sheetName val="C30,"/>
      <sheetName val="C31,"/>
      <sheetName val="C32,"/>
      <sheetName val="C33,"/>
      <sheetName val="C34,"/>
      <sheetName val="C35,"/>
      <sheetName val="C36,"/>
      <sheetName val="C37,"/>
      <sheetName val="C38,"/>
      <sheetName val="C39,"/>
      <sheetName val="C40,"/>
      <sheetName val="C41,"/>
      <sheetName val="C42,"/>
      <sheetName val="C43,"/>
      <sheetName val="C44,"/>
      <sheetName val="C45,"/>
    </sheetNames>
    <sheetDataSet>
      <sheetData sheetId="0"/>
      <sheetData sheetId="1"/>
      <sheetData sheetId="2"/>
      <sheetData sheetId="3"/>
      <sheetData sheetId="4">
        <row r="2">
          <cell r="C2">
            <v>25144</v>
          </cell>
          <cell r="D2" t="str">
            <v xml:space="preserve"> AL-KALBANI  ISRA'A</v>
          </cell>
        </row>
        <row r="3">
          <cell r="C3">
            <v>25234</v>
          </cell>
          <cell r="D3" t="str">
            <v xml:space="preserve"> ALLAHAM  HUDA</v>
          </cell>
        </row>
        <row r="4">
          <cell r="C4">
            <v>24833</v>
          </cell>
          <cell r="D4" t="str">
            <v xml:space="preserve"> PANAIT C. ANDRADA - ELENA</v>
          </cell>
        </row>
        <row r="5">
          <cell r="C5">
            <v>24973</v>
          </cell>
          <cell r="D5" t="str">
            <v xml:space="preserve"> SNAE C. MARIA - MIRELA</v>
          </cell>
        </row>
        <row r="6">
          <cell r="C6">
            <v>25097</v>
          </cell>
          <cell r="D6" t="str">
            <v xml:space="preserve"> VOICU L. ADRIANA - LIGIA</v>
          </cell>
        </row>
        <row r="7">
          <cell r="C7">
            <v>21215</v>
          </cell>
          <cell r="D7" t="str">
            <v xml:space="preserve"> ŞNAIDER C. G. ALEXANDRU</v>
          </cell>
        </row>
        <row r="8">
          <cell r="C8">
            <v>24513</v>
          </cell>
          <cell r="D8" t="str">
            <v xml:space="preserve"> DIMA L. IOANA</v>
          </cell>
        </row>
        <row r="9">
          <cell r="C9">
            <v>24559</v>
          </cell>
          <cell r="D9" t="str">
            <v xml:space="preserve"> EKART C. I. BIANCA-IOANA</v>
          </cell>
        </row>
        <row r="10">
          <cell r="C10">
            <v>24615</v>
          </cell>
          <cell r="D10" t="str">
            <v xml:space="preserve"> GRĂDILĂ A. PETRUŢA-ADRIANA</v>
          </cell>
        </row>
        <row r="11">
          <cell r="C11">
            <v>24621</v>
          </cell>
          <cell r="D11" t="str">
            <v xml:space="preserve"> GRIGORE V. E. BIANCA-IOANA</v>
          </cell>
        </row>
        <row r="12">
          <cell r="C12">
            <v>24674</v>
          </cell>
          <cell r="D12" t="str">
            <v xml:space="preserve"> ISTRATE I. S. ANTONIO-MIHAI-SEBASTIAN</v>
          </cell>
        </row>
        <row r="13">
          <cell r="C13">
            <v>24697</v>
          </cell>
          <cell r="D13" t="str">
            <v xml:space="preserve"> LUCACI A. GH. CRISTIAN</v>
          </cell>
        </row>
        <row r="14">
          <cell r="C14">
            <v>24755</v>
          </cell>
          <cell r="D14" t="str">
            <v xml:space="preserve"> MIRCIOI L. DAN</v>
          </cell>
        </row>
        <row r="15">
          <cell r="C15">
            <v>24818</v>
          </cell>
          <cell r="D15" t="str">
            <v xml:space="preserve"> NIȚESCU H. M. MARIA - BIANCA</v>
          </cell>
        </row>
        <row r="16">
          <cell r="C16">
            <v>25012</v>
          </cell>
          <cell r="D16" t="str">
            <v xml:space="preserve"> SUVEJANU N. G. BIANCA</v>
          </cell>
        </row>
        <row r="17">
          <cell r="C17">
            <v>25039</v>
          </cell>
          <cell r="D17" t="str">
            <v xml:space="preserve"> TĂNASE V. MARA - ALEXANDRA</v>
          </cell>
        </row>
        <row r="18">
          <cell r="C18">
            <v>25092</v>
          </cell>
          <cell r="D18" t="str">
            <v xml:space="preserve"> VLAICU A. ADRIANA</v>
          </cell>
        </row>
        <row r="19">
          <cell r="C19">
            <v>25065</v>
          </cell>
          <cell r="D19" t="str">
            <v xml:space="preserve"> ȚÎRLEA M. S. ŞTEFAN - ALEXANDRU</v>
          </cell>
        </row>
        <row r="20">
          <cell r="C20">
            <v>25042</v>
          </cell>
          <cell r="D20" t="str">
            <v xml:space="preserve"> TEODORESCU D. GEORGIANA - DANIELA</v>
          </cell>
        </row>
        <row r="21">
          <cell r="C21">
            <v>24369</v>
          </cell>
          <cell r="D21" t="str">
            <v xml:space="preserve"> BÎRLAN L. P. MARIAN-GABRIEL</v>
          </cell>
        </row>
        <row r="22">
          <cell r="C22">
            <v>24631</v>
          </cell>
          <cell r="D22" t="str">
            <v xml:space="preserve"> HĂLĂUCĂ D. ADRIAN-CĂTĂLIN</v>
          </cell>
        </row>
        <row r="23">
          <cell r="C23">
            <v>28008</v>
          </cell>
          <cell r="D23" t="str">
            <v xml:space="preserve"> CHIPER R. BOGDAN - DUMITRU</v>
          </cell>
        </row>
        <row r="24">
          <cell r="C24">
            <v>24612</v>
          </cell>
          <cell r="D24" t="str">
            <v xml:space="preserve"> GOGÎRLĂ S. GEORGE-CRISTIAN</v>
          </cell>
        </row>
        <row r="25">
          <cell r="C25">
            <v>29210</v>
          </cell>
          <cell r="D25" t="str">
            <v xml:space="preserve"> IORDACHE T. VIRGIL-NICOLAE</v>
          </cell>
        </row>
        <row r="26">
          <cell r="C26">
            <v>29213</v>
          </cell>
          <cell r="D26" t="str">
            <v xml:space="preserve"> SOLOVEI S. ALEXANDRU</v>
          </cell>
        </row>
        <row r="27">
          <cell r="C27">
            <v>24443</v>
          </cell>
          <cell r="D27" t="str">
            <v xml:space="preserve"> CIOCLOV A. ROXANA</v>
          </cell>
        </row>
        <row r="28">
          <cell r="C28">
            <v>24773</v>
          </cell>
          <cell r="D28" t="str">
            <v xml:space="preserve"> MOTOI N. MARIUS</v>
          </cell>
        </row>
        <row r="29">
          <cell r="C29">
            <v>24939</v>
          </cell>
          <cell r="D29" t="str">
            <v xml:space="preserve"> ROTARU O. TUDOR - MIHAI</v>
          </cell>
        </row>
        <row r="30">
          <cell r="C30">
            <v>26861</v>
          </cell>
          <cell r="D30" t="str">
            <v xml:space="preserve"> GEMANARI I. S. DIANA</v>
          </cell>
        </row>
        <row r="31">
          <cell r="C31">
            <v>24802</v>
          </cell>
          <cell r="D31" t="str">
            <v xml:space="preserve"> NEDELEA M. CLAUDIU - IONUŢ</v>
          </cell>
        </row>
        <row r="32">
          <cell r="C32">
            <v>24821</v>
          </cell>
          <cell r="D32" t="str">
            <v xml:space="preserve"> OANĂ V. ANDRA - MARIA</v>
          </cell>
        </row>
        <row r="33">
          <cell r="C33">
            <v>29203</v>
          </cell>
          <cell r="D33" t="str">
            <v xml:space="preserve"> OLARU C. DIANA</v>
          </cell>
        </row>
        <row r="34">
          <cell r="C34">
            <v>24498</v>
          </cell>
          <cell r="D34" t="str">
            <v xml:space="preserve"> DAVID D. M. ALEXANDRU-ŞERBAN</v>
          </cell>
        </row>
        <row r="35">
          <cell r="C35">
            <v>24454</v>
          </cell>
          <cell r="D35" t="str">
            <v xml:space="preserve"> CIUFU V. IULIA- EMANUELA</v>
          </cell>
        </row>
        <row r="36">
          <cell r="C36">
            <v>24490</v>
          </cell>
          <cell r="D36" t="str">
            <v xml:space="preserve"> CRIVĂŢ A. ŞTEFAN-VICTOR</v>
          </cell>
        </row>
        <row r="37">
          <cell r="C37">
            <v>24525</v>
          </cell>
          <cell r="D37" t="str">
            <v xml:space="preserve"> DOBRIN C. ȘTEFAN</v>
          </cell>
        </row>
        <row r="38">
          <cell r="C38">
            <v>24530</v>
          </cell>
          <cell r="D38" t="str">
            <v xml:space="preserve"> DONISĂ C. ANCA</v>
          </cell>
        </row>
        <row r="39">
          <cell r="C39">
            <v>24563</v>
          </cell>
          <cell r="D39" t="str">
            <v xml:space="preserve"> ENACHE V. TUDOR- IONUŢ</v>
          </cell>
        </row>
        <row r="40">
          <cell r="C40">
            <v>24776</v>
          </cell>
          <cell r="D40" t="str">
            <v xml:space="preserve"> MUNTEANU V. ANDREEA</v>
          </cell>
        </row>
        <row r="41">
          <cell r="C41">
            <v>24796</v>
          </cell>
          <cell r="D41" t="str">
            <v xml:space="preserve"> NECULA I. MONICA - OANA</v>
          </cell>
        </row>
        <row r="42">
          <cell r="C42">
            <v>24798</v>
          </cell>
          <cell r="D42" t="str">
            <v xml:space="preserve"> NECULAU GH. DIANA - COSMINA</v>
          </cell>
        </row>
        <row r="43">
          <cell r="C43">
            <v>24874</v>
          </cell>
          <cell r="D43" t="str">
            <v xml:space="preserve"> POLITIC I. A. ȘTEFAN</v>
          </cell>
        </row>
        <row r="44">
          <cell r="C44">
            <v>25084</v>
          </cell>
          <cell r="D44" t="str">
            <v xml:space="preserve"> VĂLEANU M. MIHAI - SEBASTIAN</v>
          </cell>
        </row>
        <row r="45">
          <cell r="C45">
            <v>25108</v>
          </cell>
          <cell r="D45" t="str">
            <v xml:space="preserve"> ZISU AL. FLORENTINA - VERONICA</v>
          </cell>
        </row>
        <row r="46">
          <cell r="C46">
            <v>23704</v>
          </cell>
          <cell r="D46" t="str">
            <v xml:space="preserve"> RADU AL. ALEXANDRA</v>
          </cell>
        </row>
        <row r="47">
          <cell r="C47">
            <v>25003</v>
          </cell>
          <cell r="D47" t="str">
            <v xml:space="preserve"> STOICA  IONELA - LARISA</v>
          </cell>
        </row>
        <row r="48">
          <cell r="C48">
            <v>24353</v>
          </cell>
          <cell r="D48" t="str">
            <v xml:space="preserve"> BĂDIŢĂ G. ANA - IOLANDA</v>
          </cell>
        </row>
        <row r="49">
          <cell r="C49">
            <v>23146</v>
          </cell>
          <cell r="D49" t="str">
            <v xml:space="preserve"> BUDOAICA T. CORNELIA-DIANA-IOANA</v>
          </cell>
        </row>
        <row r="50">
          <cell r="C50">
            <v>24399</v>
          </cell>
          <cell r="D50" t="str">
            <v xml:space="preserve"> BUSUIOC C. CONSTANTIN</v>
          </cell>
        </row>
        <row r="51">
          <cell r="C51">
            <v>25170</v>
          </cell>
          <cell r="D51" t="str">
            <v xml:space="preserve"> DAUD JOSEF</v>
          </cell>
        </row>
        <row r="52">
          <cell r="C52">
            <v>24522</v>
          </cell>
          <cell r="D52" t="str">
            <v xml:space="preserve"> DOBRE C. TEODORA-ALEXANDRA</v>
          </cell>
        </row>
        <row r="53">
          <cell r="C53">
            <v>24580</v>
          </cell>
          <cell r="D53" t="str">
            <v xml:space="preserve"> FOLOGEA E. MARIAN-ALEXANDRU</v>
          </cell>
        </row>
        <row r="54">
          <cell r="C54">
            <v>24604</v>
          </cell>
          <cell r="D54" t="str">
            <v xml:space="preserve"> GHIAȚĂ F. ALEXANDRU - GABRIEL</v>
          </cell>
        </row>
        <row r="55">
          <cell r="C55">
            <v>29201</v>
          </cell>
          <cell r="D55" t="str">
            <v xml:space="preserve"> IACOB Ș. BIANCA - GABRIELA</v>
          </cell>
        </row>
        <row r="56">
          <cell r="C56">
            <v>28016</v>
          </cell>
          <cell r="D56" t="str">
            <v xml:space="preserve"> IANCU R. V. ILINCA - ANTIGONA</v>
          </cell>
        </row>
        <row r="57">
          <cell r="C57">
            <v>24659</v>
          </cell>
          <cell r="D57" t="str">
            <v xml:space="preserve"> IOAN L. CĂTĂLINA-ANCA</v>
          </cell>
        </row>
        <row r="58">
          <cell r="C58">
            <v>24703</v>
          </cell>
          <cell r="D58" t="str">
            <v xml:space="preserve"> MADADI-SHIREJINI N. MARAL</v>
          </cell>
        </row>
        <row r="59">
          <cell r="C59">
            <v>24826</v>
          </cell>
          <cell r="D59" t="str">
            <v xml:space="preserve"> OPINCARIU C. L. BOGDAN - ANDREI</v>
          </cell>
        </row>
        <row r="60">
          <cell r="C60">
            <v>24317</v>
          </cell>
          <cell r="D60" t="str">
            <v xml:space="preserve"> ANDREI F. MIRCEA-IONEL</v>
          </cell>
        </row>
        <row r="61">
          <cell r="C61">
            <v>24337</v>
          </cell>
          <cell r="D61" t="str">
            <v xml:space="preserve"> AVRAM I. ELENA-SILVIA</v>
          </cell>
        </row>
        <row r="62">
          <cell r="C62">
            <v>24376</v>
          </cell>
          <cell r="D62" t="str">
            <v xml:space="preserve"> BOGDAN L. P. OANA-ALEXANDRA</v>
          </cell>
        </row>
        <row r="63">
          <cell r="C63">
            <v>23967</v>
          </cell>
          <cell r="D63" t="str">
            <v xml:space="preserve"> DEL PESCO  MARIA CHIARA</v>
          </cell>
        </row>
        <row r="64">
          <cell r="C64">
            <v>28012</v>
          </cell>
          <cell r="D64" t="str">
            <v xml:space="preserve"> DRAGASON I. RADU - ȘTEFAN</v>
          </cell>
        </row>
        <row r="65">
          <cell r="C65">
            <v>24535</v>
          </cell>
          <cell r="D65" t="str">
            <v xml:space="preserve"> DRAGOMIRESCU P. ANA</v>
          </cell>
        </row>
        <row r="66">
          <cell r="C66">
            <v>24683</v>
          </cell>
          <cell r="D66" t="str">
            <v xml:space="preserve"> LAIOȘ C. CRISTINA-ANDREEA</v>
          </cell>
        </row>
        <row r="67">
          <cell r="C67">
            <v>24693</v>
          </cell>
          <cell r="D67" t="str">
            <v xml:space="preserve"> LIPIANU A. IULIA</v>
          </cell>
        </row>
        <row r="68">
          <cell r="C68">
            <v>24725</v>
          </cell>
          <cell r="D68" t="str">
            <v xml:space="preserve"> MARTIN I. DIANA - GABRIELA</v>
          </cell>
        </row>
        <row r="69">
          <cell r="C69">
            <v>24726</v>
          </cell>
          <cell r="D69" t="str">
            <v xml:space="preserve"> MASDRAG P. VLAD</v>
          </cell>
        </row>
        <row r="70">
          <cell r="C70">
            <v>24829</v>
          </cell>
          <cell r="D70" t="str">
            <v xml:space="preserve"> OPREA V. ALEXANDRA - CRISTINA</v>
          </cell>
        </row>
        <row r="71">
          <cell r="C71">
            <v>24008</v>
          </cell>
          <cell r="D71" t="str">
            <v xml:space="preserve"> ÖZGE  MINA</v>
          </cell>
        </row>
        <row r="72">
          <cell r="C72">
            <v>24889</v>
          </cell>
          <cell r="D72" t="str">
            <v xml:space="preserve"> POPESCU I. Z. ANA - MARIA</v>
          </cell>
        </row>
        <row r="73">
          <cell r="C73">
            <v>24926</v>
          </cell>
          <cell r="D73" t="str">
            <v xml:space="preserve"> RĂDULESCU A. F. ALEXANDRA - ȘTEFANA</v>
          </cell>
        </row>
        <row r="74">
          <cell r="C74">
            <v>24009</v>
          </cell>
          <cell r="D74" t="str">
            <v xml:space="preserve"> YAZICIOĞLU YAREN RUKEN</v>
          </cell>
        </row>
        <row r="75">
          <cell r="C75">
            <v>24719</v>
          </cell>
          <cell r="D75" t="str">
            <v xml:space="preserve"> MARIN N. ALEXANDRA-GABRIELA</v>
          </cell>
        </row>
        <row r="76">
          <cell r="C76">
            <v>24787</v>
          </cell>
          <cell r="D76" t="str">
            <v xml:space="preserve"> NEAGA I. SILVIA - GABRIELA</v>
          </cell>
        </row>
        <row r="77">
          <cell r="C77">
            <v>24804</v>
          </cell>
          <cell r="D77" t="str">
            <v xml:space="preserve"> NEGOIŢĂ M. A. ADRIANA</v>
          </cell>
        </row>
        <row r="78">
          <cell r="C78">
            <v>24816</v>
          </cell>
          <cell r="D78" t="str">
            <v xml:space="preserve"> NISTOR M. ANDREI-THEODOR</v>
          </cell>
        </row>
        <row r="79">
          <cell r="C79">
            <v>24866</v>
          </cell>
          <cell r="D79" t="str">
            <v xml:space="preserve"> PLĂVIŢU C. OANA - ANDREEA</v>
          </cell>
        </row>
        <row r="80">
          <cell r="C80">
            <v>24879</v>
          </cell>
          <cell r="D80" t="str">
            <v xml:space="preserve"> POPA G. ALEXANDRU - MIHAI</v>
          </cell>
        </row>
        <row r="81">
          <cell r="C81">
            <v>24385</v>
          </cell>
          <cell r="D81" t="str">
            <v xml:space="preserve"> BRATU A. ALEXANDRA-BIANCA</v>
          </cell>
        </row>
        <row r="82">
          <cell r="C82">
            <v>25032</v>
          </cell>
          <cell r="D82" t="str">
            <v xml:space="preserve"> ŞTEFĂNESCU N. SILVIU - VALENTIN</v>
          </cell>
        </row>
        <row r="83">
          <cell r="C83">
            <v>28006</v>
          </cell>
          <cell r="D83" t="str">
            <v xml:space="preserve"> CĂZĂNESCU D. A. LOANA - ELENA</v>
          </cell>
        </row>
        <row r="84">
          <cell r="C84">
            <v>28017</v>
          </cell>
          <cell r="D84" t="str">
            <v xml:space="preserve"> NEAGOȘ L. V. CRISTIAN - MIRCEA</v>
          </cell>
        </row>
        <row r="85">
          <cell r="C85">
            <v>25211</v>
          </cell>
          <cell r="D85" t="str">
            <v xml:space="preserve"> BENZAKOUR   AYA</v>
          </cell>
        </row>
        <row r="86">
          <cell r="C86">
            <v>29198</v>
          </cell>
          <cell r="D86" t="str">
            <v xml:space="preserve"> CECHE I. P. DANIELA-MARIA</v>
          </cell>
        </row>
        <row r="87">
          <cell r="C87">
            <v>24437</v>
          </cell>
          <cell r="D87" t="str">
            <v xml:space="preserve"> CIOBANU G. C. SABINA-GEORGELA</v>
          </cell>
        </row>
        <row r="88">
          <cell r="C88">
            <v>28013</v>
          </cell>
          <cell r="D88" t="str">
            <v xml:space="preserve"> DRĂGHICI B. VLAD - ANDREI</v>
          </cell>
        </row>
        <row r="89">
          <cell r="C89">
            <v>25113</v>
          </cell>
          <cell r="D89" t="str">
            <v xml:space="preserve"> MIHALI  ELENA</v>
          </cell>
        </row>
        <row r="90">
          <cell r="C90">
            <v>29205</v>
          </cell>
          <cell r="D90" t="str">
            <v xml:space="preserve"> UNGUREANU C. TEODORA - NICOLETA</v>
          </cell>
        </row>
        <row r="91">
          <cell r="C91">
            <v>24384</v>
          </cell>
          <cell r="D91" t="str">
            <v xml:space="preserve"> BRATILOVEANU GH. MIRUNA</v>
          </cell>
        </row>
        <row r="92">
          <cell r="C92">
            <v>29206</v>
          </cell>
          <cell r="D92" t="str">
            <v xml:space="preserve"> BUZOEANU C. RUXANDRA</v>
          </cell>
        </row>
        <row r="93">
          <cell r="C93">
            <v>24592</v>
          </cell>
          <cell r="D93" t="str">
            <v xml:space="preserve"> GĂITAN GH. N. ANAMARIA</v>
          </cell>
        </row>
        <row r="94">
          <cell r="C94">
            <v>24308</v>
          </cell>
          <cell r="D94" t="str">
            <v xml:space="preserve"> ALEXA L. CĂTĂLINA - TEREZA</v>
          </cell>
        </row>
        <row r="95">
          <cell r="C95">
            <v>24312</v>
          </cell>
          <cell r="D95" t="str">
            <v xml:space="preserve"> ALMĂJANU D. ELENA-EVELINA</v>
          </cell>
        </row>
        <row r="96">
          <cell r="C96">
            <v>25160</v>
          </cell>
          <cell r="D96" t="str">
            <v xml:space="preserve"> AL- QUBTAN  RAMA KHALID HASHIM</v>
          </cell>
        </row>
        <row r="97">
          <cell r="C97">
            <v>24585</v>
          </cell>
          <cell r="D97" t="str">
            <v xml:space="preserve"> FURNICĂ N. MARIA-LORENA</v>
          </cell>
        </row>
        <row r="98">
          <cell r="C98">
            <v>24656</v>
          </cell>
          <cell r="D98" t="str">
            <v xml:space="preserve"> ILIUȚĂ S. TANIA - RODICA</v>
          </cell>
        </row>
        <row r="99">
          <cell r="C99">
            <v>25200</v>
          </cell>
          <cell r="D99" t="str">
            <v xml:space="preserve"> KISSERWAN  ALI RIDA</v>
          </cell>
        </row>
        <row r="100">
          <cell r="C100">
            <v>24730</v>
          </cell>
          <cell r="D100" t="str">
            <v xml:space="preserve"> MATEESCU L. RAMONA-ANDREEA</v>
          </cell>
        </row>
        <row r="101">
          <cell r="C101">
            <v>24822</v>
          </cell>
          <cell r="D101" t="str">
            <v xml:space="preserve"> OANCEA V. MARIA-CRISTINA</v>
          </cell>
        </row>
        <row r="102">
          <cell r="C102">
            <v>24891</v>
          </cell>
          <cell r="D102" t="str">
            <v xml:space="preserve"> POPESCU M. SÂNZIANA - OANA</v>
          </cell>
        </row>
        <row r="103">
          <cell r="C103">
            <v>24907</v>
          </cell>
          <cell r="D103" t="str">
            <v xml:space="preserve"> PRISECARU M. MANUELA</v>
          </cell>
        </row>
        <row r="104">
          <cell r="C104">
            <v>25122</v>
          </cell>
          <cell r="D104" t="str">
            <v xml:space="preserve"> SIMEONOVA  NADEZHDA OGNYANOVA</v>
          </cell>
        </row>
        <row r="105">
          <cell r="C105">
            <v>25077</v>
          </cell>
          <cell r="D105" t="str">
            <v xml:space="preserve"> UȚĂ S. ATHENA - MARIA</v>
          </cell>
        </row>
        <row r="106">
          <cell r="C106">
            <v>24472</v>
          </cell>
          <cell r="D106" t="str">
            <v xml:space="preserve"> CORNOVAC Ș. F. ALEXANDRA</v>
          </cell>
        </row>
        <row r="107">
          <cell r="C107">
            <v>24994</v>
          </cell>
          <cell r="D107" t="str">
            <v xml:space="preserve"> STĂNCULESCU F. ELENA - CRISTINA</v>
          </cell>
        </row>
        <row r="108">
          <cell r="C108">
            <v>24824</v>
          </cell>
          <cell r="D108" t="str">
            <v xml:space="preserve"> OLTEANU GH. LUCIA - IOANA</v>
          </cell>
        </row>
        <row r="109">
          <cell r="C109">
            <v>24319</v>
          </cell>
          <cell r="D109" t="str">
            <v xml:space="preserve"> ANDREI GH. SILVIU</v>
          </cell>
        </row>
        <row r="110">
          <cell r="C110">
            <v>21921</v>
          </cell>
          <cell r="D110" t="str">
            <v xml:space="preserve"> CALU M. ALBERT-FLORIN</v>
          </cell>
        </row>
        <row r="111">
          <cell r="C111">
            <v>24506</v>
          </cell>
          <cell r="D111" t="str">
            <v xml:space="preserve"> DELCEA M. T. MIRUNA-MIHAELA</v>
          </cell>
        </row>
        <row r="112">
          <cell r="C112">
            <v>25041</v>
          </cell>
          <cell r="D112" t="str">
            <v xml:space="preserve"> TELEMBECI C. E. DIANA - ALEXANDRA</v>
          </cell>
        </row>
        <row r="113">
          <cell r="C113">
            <v>25235</v>
          </cell>
          <cell r="D113" t="str">
            <v xml:space="preserve"> AMMOURI  CRISTINA</v>
          </cell>
        </row>
        <row r="114">
          <cell r="C114">
            <v>24360</v>
          </cell>
          <cell r="D114" t="str">
            <v xml:space="preserve"> BĂLUȚĂ P. LUIZA-GABRIELA</v>
          </cell>
        </row>
        <row r="115">
          <cell r="C115">
            <v>24510</v>
          </cell>
          <cell r="D115" t="str">
            <v xml:space="preserve"> DIACONESCU C. CORINA-GABRIELA</v>
          </cell>
        </row>
        <row r="116">
          <cell r="C116">
            <v>24698</v>
          </cell>
          <cell r="D116" t="str">
            <v xml:space="preserve"> LUCAȘCIUC L. F. ALEXANDRU-IOAN</v>
          </cell>
        </row>
        <row r="117">
          <cell r="C117">
            <v>24932</v>
          </cell>
          <cell r="D117" t="str">
            <v xml:space="preserve"> ROMAN A. MIHAELA - ALEXANDRA</v>
          </cell>
        </row>
        <row r="118">
          <cell r="C118">
            <v>24961</v>
          </cell>
          <cell r="D118" t="str">
            <v xml:space="preserve"> SEGĂRCEANU M. ELENA - ILINCA</v>
          </cell>
        </row>
        <row r="119">
          <cell r="C119">
            <v>25080</v>
          </cell>
          <cell r="D119" t="str">
            <v xml:space="preserve"> VASILE C. RADU - ION</v>
          </cell>
        </row>
        <row r="120">
          <cell r="C120">
            <v>28004</v>
          </cell>
          <cell r="D120" t="str">
            <v xml:space="preserve"> BOBOC F. SILVANA - FLORENTINA</v>
          </cell>
        </row>
        <row r="121">
          <cell r="C121">
            <v>24914</v>
          </cell>
          <cell r="D121" t="str">
            <v xml:space="preserve"> RADU A. B. ANA</v>
          </cell>
        </row>
        <row r="122">
          <cell r="C122">
            <v>24311</v>
          </cell>
          <cell r="D122" t="str">
            <v xml:space="preserve"> ALEXE M. V. MIHAELA-ADRIANA</v>
          </cell>
        </row>
        <row r="123">
          <cell r="C123">
            <v>24519</v>
          </cell>
          <cell r="D123" t="str">
            <v xml:space="preserve"> DINU A. E. MIHAI-GEORGE</v>
          </cell>
        </row>
        <row r="124">
          <cell r="C124">
            <v>24623</v>
          </cell>
          <cell r="D124" t="str">
            <v xml:space="preserve"> GRIGORICĂ C. ANDREEA</v>
          </cell>
        </row>
        <row r="125">
          <cell r="C125">
            <v>24666</v>
          </cell>
          <cell r="D125" t="str">
            <v xml:space="preserve"> IONESCU N. ANDREEA - CĂTĂLINA</v>
          </cell>
        </row>
        <row r="126">
          <cell r="C126">
            <v>24744</v>
          </cell>
          <cell r="D126" t="str">
            <v xml:space="preserve"> MIHAI A. B. COSMIN - NICOLAE</v>
          </cell>
        </row>
        <row r="127">
          <cell r="C127">
            <v>24760</v>
          </cell>
          <cell r="D127" t="str">
            <v xml:space="preserve"> MIU C. CRISTIANA</v>
          </cell>
        </row>
        <row r="128">
          <cell r="C128">
            <v>24761</v>
          </cell>
          <cell r="D128" t="str">
            <v xml:space="preserve"> MIU I. MĂDĂLINA-IULIANA</v>
          </cell>
        </row>
        <row r="129">
          <cell r="C129">
            <v>24794</v>
          </cell>
          <cell r="D129" t="str">
            <v xml:space="preserve"> NECHIFOR I. ȘTEFAN</v>
          </cell>
        </row>
        <row r="130">
          <cell r="C130">
            <v>24810</v>
          </cell>
          <cell r="D130" t="str">
            <v xml:space="preserve"> NICHITA C. D. ADRIANA - MONICA</v>
          </cell>
        </row>
        <row r="131">
          <cell r="C131">
            <v>24819</v>
          </cell>
          <cell r="D131" t="str">
            <v xml:space="preserve"> NIȚU T. MIHAELA - CĂTĂLINA</v>
          </cell>
        </row>
        <row r="132">
          <cell r="C132">
            <v>24823</v>
          </cell>
          <cell r="D132" t="str">
            <v xml:space="preserve"> OLTEANU C. ELENA - CARMINA</v>
          </cell>
        </row>
        <row r="133">
          <cell r="C133">
            <v>24835</v>
          </cell>
          <cell r="D133" t="str">
            <v xml:space="preserve"> PARPALEA M. N. MIHAI - GEORGE</v>
          </cell>
        </row>
        <row r="134">
          <cell r="C134">
            <v>24978</v>
          </cell>
          <cell r="D134" t="str">
            <v xml:space="preserve"> SORESCU N. GABRIELA - MĂDĂLINA</v>
          </cell>
        </row>
        <row r="135">
          <cell r="C135">
            <v>24996</v>
          </cell>
          <cell r="D135" t="str">
            <v xml:space="preserve"> STIRBU A. ANA - MARIA</v>
          </cell>
        </row>
        <row r="136">
          <cell r="C136">
            <v>25545</v>
          </cell>
          <cell r="D136" t="str">
            <v xml:space="preserve"> TRIFAN  SAID- EDUARD</v>
          </cell>
        </row>
        <row r="137">
          <cell r="C137">
            <v>24340</v>
          </cell>
          <cell r="D137" t="str">
            <v xml:space="preserve"> BACOȘCĂ V. EDUARD-IOSIF</v>
          </cell>
        </row>
        <row r="138">
          <cell r="C138">
            <v>25162</v>
          </cell>
          <cell r="D138" t="str">
            <v xml:space="preserve"> KHODADADEH  FAZLOLLAH</v>
          </cell>
        </row>
        <row r="139">
          <cell r="C139">
            <v>26863</v>
          </cell>
          <cell r="D139" t="str">
            <v xml:space="preserve"> MĂRĂȘESCU D. ADELA - CRISTINA</v>
          </cell>
        </row>
        <row r="140">
          <cell r="C140">
            <v>24913</v>
          </cell>
          <cell r="D140" t="str">
            <v xml:space="preserve"> RADU AL. ANDREEA</v>
          </cell>
        </row>
        <row r="141">
          <cell r="C141">
            <v>23966</v>
          </cell>
          <cell r="D141" t="str">
            <v xml:space="preserve"> ALEXANDRESCU  TIHON AZZAIZ</v>
          </cell>
        </row>
        <row r="142">
          <cell r="C142">
            <v>24540</v>
          </cell>
          <cell r="D142" t="str">
            <v xml:space="preserve"> DRĂGĂNESCU E. G. MARIA-IANINA</v>
          </cell>
        </row>
        <row r="143">
          <cell r="C143">
            <v>24970</v>
          </cell>
          <cell r="D143" t="str">
            <v xml:space="preserve"> SIMIONESCU  MARIA - GEORGIANA</v>
          </cell>
        </row>
        <row r="144">
          <cell r="C144">
            <v>24972</v>
          </cell>
          <cell r="D144" t="str">
            <v xml:space="preserve"> SIMTEA C. P. SEBASTIAN - ALEXANDRU</v>
          </cell>
        </row>
        <row r="145">
          <cell r="C145">
            <v>23368</v>
          </cell>
          <cell r="D145" t="str">
            <v xml:space="preserve"> GHIŢULESCU M. CĂLIN - CONSTANTIN</v>
          </cell>
        </row>
        <row r="146">
          <cell r="C146">
            <v>25107</v>
          </cell>
          <cell r="D146" t="str">
            <v xml:space="preserve"> ZAHARIA M. ALEXANDRU - MARIUS</v>
          </cell>
        </row>
        <row r="147">
          <cell r="C147">
            <v>24321</v>
          </cell>
          <cell r="D147" t="str">
            <v xml:space="preserve"> ANDREI L. REBECA</v>
          </cell>
        </row>
        <row r="148">
          <cell r="C148">
            <v>24336</v>
          </cell>
          <cell r="D148" t="str">
            <v xml:space="preserve"> AUGUSTIN M. FERNANDA-ECATERINA</v>
          </cell>
        </row>
        <row r="149">
          <cell r="C149">
            <v>24598</v>
          </cell>
          <cell r="D149" t="str">
            <v xml:space="preserve"> GHEORGHE A. ȘTEFAN-FLORIN</v>
          </cell>
        </row>
        <row r="150">
          <cell r="C150">
            <v>24954</v>
          </cell>
          <cell r="D150" t="str">
            <v xml:space="preserve"> SAVASTRE P. ȘTEFAN - CIPRIAN</v>
          </cell>
        </row>
        <row r="151">
          <cell r="C151">
            <v>25007</v>
          </cell>
          <cell r="D151" t="str">
            <v xml:space="preserve"> STRĂTULĂ A. ANDREEA - CĂTĂLINA</v>
          </cell>
        </row>
        <row r="152">
          <cell r="C152">
            <v>25011</v>
          </cell>
          <cell r="D152" t="str">
            <v xml:space="preserve"> SURCEL P. EDUARD</v>
          </cell>
        </row>
        <row r="153">
          <cell r="C153">
            <v>25071</v>
          </cell>
          <cell r="D153" t="str">
            <v xml:space="preserve"> UNGUREANU M. ANDREEA - DIANA</v>
          </cell>
        </row>
        <row r="154">
          <cell r="C154">
            <v>24569</v>
          </cell>
          <cell r="D154" t="str">
            <v xml:space="preserve"> FILIPESCU R. RADU-ZOREL</v>
          </cell>
        </row>
        <row r="155">
          <cell r="C155">
            <v>24401</v>
          </cell>
          <cell r="D155" t="str">
            <v xml:space="preserve"> BUȘILĂ C. ALEXANDRA</v>
          </cell>
        </row>
        <row r="156">
          <cell r="C156">
            <v>24347</v>
          </cell>
          <cell r="D156" t="str">
            <v xml:space="preserve"> BARAC P. ANDREEA</v>
          </cell>
        </row>
        <row r="157">
          <cell r="C157">
            <v>24534</v>
          </cell>
          <cell r="D157" t="str">
            <v xml:space="preserve"> DRAGOMIR O. V. ANA-RUXANDRA</v>
          </cell>
        </row>
        <row r="158">
          <cell r="C158">
            <v>24728</v>
          </cell>
          <cell r="D158" t="str">
            <v xml:space="preserve"> MASLAEV N. AMALIA</v>
          </cell>
        </row>
        <row r="159">
          <cell r="C159">
            <v>24908</v>
          </cell>
          <cell r="D159" t="str">
            <v xml:space="preserve"> PROCA S. V. MĂLIN - EUSEBIU</v>
          </cell>
        </row>
        <row r="160">
          <cell r="C160">
            <v>25019</v>
          </cell>
          <cell r="D160" t="str">
            <v xml:space="preserve"> ŞERBAN - NECHITA C. MARTHA</v>
          </cell>
        </row>
        <row r="161">
          <cell r="C161">
            <v>24964</v>
          </cell>
          <cell r="D161" t="str">
            <v xml:space="preserve"> SIMA G. SILVIA - NICOLETA</v>
          </cell>
        </row>
        <row r="162">
          <cell r="C162">
            <v>25044</v>
          </cell>
          <cell r="D162" t="str">
            <v xml:space="preserve"> TIŢA GH. ALEXANDRA</v>
          </cell>
        </row>
        <row r="163">
          <cell r="C163">
            <v>25073</v>
          </cell>
          <cell r="D163" t="str">
            <v xml:space="preserve"> UNGUREANU C. RALUCA - IULIA</v>
          </cell>
        </row>
        <row r="164">
          <cell r="C164">
            <v>25142</v>
          </cell>
          <cell r="D164" t="str">
            <v xml:space="preserve"> QUOZAH  ABDULRAHEEM MOHAMMAD ABDULRAHEEM</v>
          </cell>
        </row>
        <row r="165">
          <cell r="C165">
            <v>24407</v>
          </cell>
          <cell r="D165" t="str">
            <v xml:space="preserve"> CARAGEL I. M. CORALIA</v>
          </cell>
        </row>
        <row r="166">
          <cell r="C166">
            <v>24436</v>
          </cell>
          <cell r="D166" t="str">
            <v xml:space="preserve"> CIOBANU C. MARA</v>
          </cell>
        </row>
        <row r="167">
          <cell r="C167">
            <v>24352</v>
          </cell>
          <cell r="D167" t="str">
            <v xml:space="preserve"> BĂDILĂ N. DIANA</v>
          </cell>
        </row>
        <row r="168">
          <cell r="C168">
            <v>24386</v>
          </cell>
          <cell r="D168" t="str">
            <v xml:space="preserve"> BRATU M. GRAȚIELA-CRISTIANA</v>
          </cell>
        </row>
        <row r="169">
          <cell r="C169">
            <v>24397</v>
          </cell>
          <cell r="D169" t="str">
            <v xml:space="preserve"> BURDUȘA S. F. IULIANA</v>
          </cell>
        </row>
        <row r="170">
          <cell r="C170">
            <v>24441</v>
          </cell>
          <cell r="D170" t="str">
            <v xml:space="preserve"> CIOCA I. ANA-MARIA</v>
          </cell>
        </row>
        <row r="171">
          <cell r="C171">
            <v>24450</v>
          </cell>
          <cell r="D171" t="str">
            <v xml:space="preserve"> CIOUCA V. I. TIBERIU - IOAN</v>
          </cell>
        </row>
        <row r="172">
          <cell r="C172">
            <v>24460</v>
          </cell>
          <cell r="D172" t="str">
            <v xml:space="preserve"> CÎRSTEA I. ALEXANDRA-MARIA</v>
          </cell>
        </row>
        <row r="173">
          <cell r="C173">
            <v>24473</v>
          </cell>
          <cell r="D173" t="str">
            <v xml:space="preserve"> COSMESCU G. MIRUNA</v>
          </cell>
        </row>
        <row r="174">
          <cell r="C174">
            <v>26860</v>
          </cell>
          <cell r="D174" t="str">
            <v xml:space="preserve"> DOBROVOLSCHI C. OANA</v>
          </cell>
        </row>
        <row r="175">
          <cell r="C175">
            <v>24528</v>
          </cell>
          <cell r="D175" t="str">
            <v xml:space="preserve"> DOLDUR V. I. MARIA-MĂDĂLINA</v>
          </cell>
        </row>
        <row r="176">
          <cell r="C176">
            <v>24763</v>
          </cell>
          <cell r="D176" t="str">
            <v xml:space="preserve"> MÎNZĂRARU C. R. ANDREEA-MARIA</v>
          </cell>
        </row>
        <row r="177">
          <cell r="C177">
            <v>24851</v>
          </cell>
          <cell r="D177" t="str">
            <v xml:space="preserve"> PETRESCU GH. IOANA - ALEXANDRA</v>
          </cell>
        </row>
        <row r="178">
          <cell r="C178">
            <v>25233</v>
          </cell>
          <cell r="D178" t="str">
            <v xml:space="preserve"> ACHTAR  MONZER</v>
          </cell>
        </row>
        <row r="179">
          <cell r="C179">
            <v>24355</v>
          </cell>
          <cell r="D179" t="str">
            <v xml:space="preserve"> BĂDULESCU AL. ALEXANDRU</v>
          </cell>
        </row>
        <row r="180">
          <cell r="C180">
            <v>24367</v>
          </cell>
          <cell r="D180" t="str">
            <v xml:space="preserve"> BEȘTEA V. F. BIANCA-FLORENTINA</v>
          </cell>
        </row>
        <row r="181">
          <cell r="C181">
            <v>24396</v>
          </cell>
          <cell r="D181" t="str">
            <v xml:space="preserve"> BURCIU S. IOANA</v>
          </cell>
        </row>
        <row r="182">
          <cell r="C182">
            <v>24465</v>
          </cell>
          <cell r="D182" t="str">
            <v xml:space="preserve"> COMAN A. C. THEODORA-MARIA</v>
          </cell>
        </row>
        <row r="183">
          <cell r="C183">
            <v>24505</v>
          </cell>
          <cell r="D183" t="str">
            <v xml:space="preserve"> DEGERATU D. C. ALEXANDRA</v>
          </cell>
        </row>
        <row r="184">
          <cell r="C184">
            <v>24645</v>
          </cell>
          <cell r="D184" t="str">
            <v xml:space="preserve"> IANCU V. CAMELIA</v>
          </cell>
        </row>
        <row r="185">
          <cell r="C185">
            <v>24701</v>
          </cell>
          <cell r="D185" t="str">
            <v xml:space="preserve"> LUNGU GH. L. MARIA-DIANA</v>
          </cell>
        </row>
        <row r="186">
          <cell r="C186">
            <v>24738</v>
          </cell>
          <cell r="D186" t="str">
            <v xml:space="preserve"> MĂRINICĂ C. ANDREI</v>
          </cell>
        </row>
        <row r="187">
          <cell r="C187">
            <v>24770</v>
          </cell>
          <cell r="D187" t="str">
            <v xml:space="preserve"> MORARU F. MARIA-MĂDĂLINA</v>
          </cell>
        </row>
        <row r="188">
          <cell r="C188">
            <v>24812</v>
          </cell>
          <cell r="D188" t="str">
            <v xml:space="preserve"> NICOLAESCU A. D. DENISA - OANA</v>
          </cell>
        </row>
        <row r="189">
          <cell r="C189">
            <v>24828</v>
          </cell>
          <cell r="D189" t="str">
            <v xml:space="preserve"> OPREA M. MIHAI AUGUSTIN</v>
          </cell>
        </row>
        <row r="190">
          <cell r="C190">
            <v>24868</v>
          </cell>
          <cell r="D190" t="str">
            <v xml:space="preserve"> PLEȘCAN C. DENISA - CRISTINA</v>
          </cell>
        </row>
        <row r="191">
          <cell r="C191">
            <v>24933</v>
          </cell>
          <cell r="D191" t="str">
            <v xml:space="preserve"> ROMAN GH. M. ROBERT- NICOLAE</v>
          </cell>
        </row>
        <row r="192">
          <cell r="C192">
            <v>24958</v>
          </cell>
          <cell r="D192" t="str">
            <v xml:space="preserve"> SCARLET T. LUCIAN - SABINIU - NICOLAE</v>
          </cell>
        </row>
        <row r="193">
          <cell r="C193">
            <v>25015</v>
          </cell>
          <cell r="D193" t="str">
            <v xml:space="preserve"> ȘCHEULEAC P. PAULA - GEORGIANA</v>
          </cell>
        </row>
        <row r="194">
          <cell r="C194">
            <v>25123</v>
          </cell>
          <cell r="D194" t="str">
            <v xml:space="preserve"> STRIMBU  VLAD  CODRUT</v>
          </cell>
        </row>
        <row r="195">
          <cell r="C195">
            <v>25051</v>
          </cell>
          <cell r="D195" t="str">
            <v xml:space="preserve"> TOMA I. DIANA - FLORINA</v>
          </cell>
        </row>
        <row r="196">
          <cell r="C196">
            <v>25056</v>
          </cell>
          <cell r="D196" t="str">
            <v xml:space="preserve"> TRIFU I. ARINA - CIPRIANA</v>
          </cell>
        </row>
        <row r="197">
          <cell r="C197">
            <v>24404</v>
          </cell>
          <cell r="D197" t="str">
            <v xml:space="preserve"> BUȚU V. EVA-MARIA</v>
          </cell>
        </row>
        <row r="198">
          <cell r="C198">
            <v>24606</v>
          </cell>
          <cell r="D198" t="str">
            <v xml:space="preserve"> GHINEA I. BEATRICE-IOANA</v>
          </cell>
        </row>
        <row r="199">
          <cell r="C199">
            <v>24854</v>
          </cell>
          <cell r="D199" t="str">
            <v xml:space="preserve"> PETROV L. MĂDĂLINA - MARIA</v>
          </cell>
        </row>
        <row r="200">
          <cell r="C200">
            <v>24869</v>
          </cell>
          <cell r="D200" t="str">
            <v xml:space="preserve"> PLEŞOIU D. ANCA - DANIELA</v>
          </cell>
        </row>
        <row r="201">
          <cell r="C201">
            <v>24870</v>
          </cell>
          <cell r="D201" t="str">
            <v xml:space="preserve"> PODGOREANU M. N. BOGDAN - MĂDĂLIN</v>
          </cell>
        </row>
        <row r="202">
          <cell r="C202">
            <v>24878</v>
          </cell>
          <cell r="D202" t="str">
            <v xml:space="preserve"> POPA D. MARINA - SIMONA</v>
          </cell>
        </row>
        <row r="203">
          <cell r="C203">
            <v>25082</v>
          </cell>
          <cell r="D203" t="str">
            <v xml:space="preserve"> VASILE M. TIBERIU - MARIAN</v>
          </cell>
        </row>
        <row r="204">
          <cell r="C204">
            <v>24508</v>
          </cell>
          <cell r="D204" t="str">
            <v xml:space="preserve"> DESPINA-STOIAN N. IONUȚ</v>
          </cell>
        </row>
        <row r="205">
          <cell r="C205">
            <v>25088</v>
          </cell>
          <cell r="D205" t="str">
            <v xml:space="preserve"> VIZITIU GH. ELENA - DIANA</v>
          </cell>
        </row>
        <row r="206">
          <cell r="C206">
            <v>24310</v>
          </cell>
          <cell r="D206" t="str">
            <v xml:space="preserve"> ALEXE I. ANDREIA</v>
          </cell>
        </row>
        <row r="207">
          <cell r="C207">
            <v>24363</v>
          </cell>
          <cell r="D207" t="str">
            <v xml:space="preserve"> BĂRBULESCU L. R. IOANA-REBECA</v>
          </cell>
        </row>
        <row r="208">
          <cell r="C208">
            <v>24458</v>
          </cell>
          <cell r="D208" t="str">
            <v xml:space="preserve"> CIUVICĂ M. IULIANA-MIHAELA</v>
          </cell>
        </row>
        <row r="209">
          <cell r="C209">
            <v>24493</v>
          </cell>
          <cell r="D209" t="str">
            <v xml:space="preserve"> CROITORU M. SIMONA</v>
          </cell>
        </row>
        <row r="210">
          <cell r="C210">
            <v>24734</v>
          </cell>
          <cell r="D210" t="str">
            <v xml:space="preserve"> MĂLĂESCU I. M. ANDREEA - NICOLETA</v>
          </cell>
        </row>
        <row r="211">
          <cell r="C211">
            <v>24740</v>
          </cell>
          <cell r="D211" t="str">
            <v xml:space="preserve"> MEIROȘU Ș. ALINA- CRISTIANA</v>
          </cell>
        </row>
        <row r="212">
          <cell r="C212">
            <v>24766</v>
          </cell>
          <cell r="D212" t="str">
            <v xml:space="preserve"> MOHÎRCEANU GH. MARIANA</v>
          </cell>
        </row>
        <row r="213">
          <cell r="C213">
            <v>25023</v>
          </cell>
          <cell r="D213" t="str">
            <v xml:space="preserve"> ȘLINCU D. C. LAURA</v>
          </cell>
        </row>
        <row r="214">
          <cell r="C214">
            <v>25057</v>
          </cell>
          <cell r="D214" t="str">
            <v xml:space="preserve"> TROTEA C. ALEXANDRA</v>
          </cell>
        </row>
        <row r="215">
          <cell r="C215">
            <v>25248</v>
          </cell>
          <cell r="D215" t="str">
            <v xml:space="preserve"> VRZOGIC DENIS</v>
          </cell>
        </row>
        <row r="216">
          <cell r="C216">
            <v>25103</v>
          </cell>
          <cell r="D216" t="str">
            <v xml:space="preserve"> VULCAN I. MĂDĂLINA - ŞTEFANIA</v>
          </cell>
        </row>
        <row r="217">
          <cell r="C217">
            <v>25104</v>
          </cell>
          <cell r="D217" t="str">
            <v xml:space="preserve"> ZACHIA M. H. RALUCA - ALEXANDRA</v>
          </cell>
        </row>
        <row r="218">
          <cell r="C218">
            <v>24856</v>
          </cell>
          <cell r="D218" t="str">
            <v xml:space="preserve"> PICU C. GABRIEL- EUGEN</v>
          </cell>
        </row>
        <row r="219">
          <cell r="C219">
            <v>24536</v>
          </cell>
          <cell r="D219" t="str">
            <v xml:space="preserve"> DRAGOSTIN G. LUANA-FRANCISCA</v>
          </cell>
        </row>
        <row r="220">
          <cell r="C220">
            <v>24568</v>
          </cell>
          <cell r="D220" t="str">
            <v xml:space="preserve"> FEDIUC M. MARIA-IRINA</v>
          </cell>
        </row>
        <row r="221">
          <cell r="C221">
            <v>24624</v>
          </cell>
          <cell r="D221" t="str">
            <v xml:space="preserve"> GROSU I. A. IUSTINA</v>
          </cell>
        </row>
        <row r="222">
          <cell r="C222">
            <v>24634</v>
          </cell>
          <cell r="D222" t="str">
            <v xml:space="preserve"> HONDRU GH. T. CRISTIANA</v>
          </cell>
        </row>
        <row r="223">
          <cell r="C223">
            <v>24708</v>
          </cell>
          <cell r="D223" t="str">
            <v xml:space="preserve"> MARCU I. C. MIHAI-ADRIAN</v>
          </cell>
        </row>
        <row r="224">
          <cell r="C224">
            <v>24722</v>
          </cell>
          <cell r="D224" t="str">
            <v xml:space="preserve"> MARINESCU C. N. CĂTĂLINA-IOLANDA</v>
          </cell>
        </row>
        <row r="225">
          <cell r="C225">
            <v>24756</v>
          </cell>
          <cell r="D225" t="str">
            <v xml:space="preserve"> MIROŞANU C. ANDREEA - IULIANA</v>
          </cell>
        </row>
        <row r="226">
          <cell r="C226">
            <v>25079</v>
          </cell>
          <cell r="D226" t="str">
            <v xml:space="preserve"> VASILE C. BIANCA - ANDREEA</v>
          </cell>
        </row>
        <row r="227">
          <cell r="C227">
            <v>24345</v>
          </cell>
          <cell r="D227" t="str">
            <v xml:space="preserve"> BALAN S. MĂDĂLINA-ELENA</v>
          </cell>
        </row>
        <row r="228">
          <cell r="C228">
            <v>24461</v>
          </cell>
          <cell r="D228" t="str">
            <v xml:space="preserve"> COBAN B. ȘTEFAN</v>
          </cell>
        </row>
        <row r="229">
          <cell r="C229">
            <v>26862</v>
          </cell>
          <cell r="D229" t="str">
            <v xml:space="preserve"> GRIGORIU M. RADU - MIHAI</v>
          </cell>
        </row>
        <row r="230">
          <cell r="C230">
            <v>24662</v>
          </cell>
          <cell r="D230" t="str">
            <v xml:space="preserve"> ION GH. RALUCA-ELENA</v>
          </cell>
        </row>
        <row r="231">
          <cell r="C231">
            <v>24877</v>
          </cell>
          <cell r="D231" t="str">
            <v xml:space="preserve"> POP I. D. IOAN - RĂZVAN</v>
          </cell>
        </row>
        <row r="232">
          <cell r="C232">
            <v>24968</v>
          </cell>
          <cell r="D232" t="str">
            <v xml:space="preserve"> SIMINEANU N. RALUCA - LĂCRĂMIOARA</v>
          </cell>
        </row>
        <row r="233">
          <cell r="C233">
            <v>24306</v>
          </cell>
          <cell r="D233" t="str">
            <v xml:space="preserve"> ACATRINEI S. IOANA-BIANCA</v>
          </cell>
        </row>
        <row r="234">
          <cell r="C234">
            <v>24533</v>
          </cell>
          <cell r="D234" t="str">
            <v xml:space="preserve"> DRAGOMIR F. D. ELENA</v>
          </cell>
        </row>
        <row r="235">
          <cell r="C235">
            <v>24609</v>
          </cell>
          <cell r="D235" t="str">
            <v xml:space="preserve"> GHIŢESCU C. DIANA-MIHAELA</v>
          </cell>
        </row>
        <row r="236">
          <cell r="C236">
            <v>26866</v>
          </cell>
          <cell r="D236" t="str">
            <v xml:space="preserve"> GOROBEȚ  IONELA</v>
          </cell>
        </row>
        <row r="237">
          <cell r="C237">
            <v>24652</v>
          </cell>
          <cell r="D237" t="str">
            <v xml:space="preserve"> ILIE N. DIANA-ALEXANDRA</v>
          </cell>
        </row>
        <row r="238">
          <cell r="C238">
            <v>24658</v>
          </cell>
          <cell r="D238" t="str">
            <v xml:space="preserve"> IOAN E. M. ANDREEA-LILIANA</v>
          </cell>
        </row>
        <row r="239">
          <cell r="C239">
            <v>24732</v>
          </cell>
          <cell r="D239" t="str">
            <v xml:space="preserve"> MATEI I. EMANUELA-RACHEL</v>
          </cell>
        </row>
        <row r="240">
          <cell r="C240">
            <v>26867</v>
          </cell>
          <cell r="D240" t="str">
            <v xml:space="preserve"> MAXIM  VALERIU</v>
          </cell>
        </row>
        <row r="241">
          <cell r="C241">
            <v>24749</v>
          </cell>
          <cell r="D241" t="str">
            <v xml:space="preserve"> MIHĂLOIU D. M. ANDREI</v>
          </cell>
        </row>
        <row r="242">
          <cell r="C242">
            <v>24841</v>
          </cell>
          <cell r="D242" t="str">
            <v xml:space="preserve"> PĂUN Ș. ȘTEFANIA - ANCA</v>
          </cell>
        </row>
        <row r="243">
          <cell r="C243">
            <v>24857</v>
          </cell>
          <cell r="D243" t="str">
            <v xml:space="preserve"> PINTILIE V. ANDREEA - RALUCA</v>
          </cell>
        </row>
        <row r="244">
          <cell r="C244">
            <v>24858</v>
          </cell>
          <cell r="D244" t="str">
            <v xml:space="preserve"> PIRCUȘ AL. CĂTĂLIN - ALEXANDRU</v>
          </cell>
        </row>
        <row r="245">
          <cell r="C245">
            <v>24921</v>
          </cell>
          <cell r="D245" t="str">
            <v xml:space="preserve"> RADU S. SORIN - MIHAI</v>
          </cell>
        </row>
        <row r="246">
          <cell r="C246">
            <v>25029</v>
          </cell>
          <cell r="D246" t="str">
            <v xml:space="preserve"> ŞTEFANCU C. V. IOANA - DENISA</v>
          </cell>
        </row>
        <row r="247">
          <cell r="C247">
            <v>25004</v>
          </cell>
          <cell r="D247" t="str">
            <v xml:space="preserve"> STOICA M. ANCA - MARIA</v>
          </cell>
        </row>
        <row r="248">
          <cell r="C248">
            <v>25043</v>
          </cell>
          <cell r="D248" t="str">
            <v xml:space="preserve"> TIRON I. RADU - IOAN</v>
          </cell>
        </row>
        <row r="249">
          <cell r="C249">
            <v>24388</v>
          </cell>
          <cell r="D249" t="str">
            <v xml:space="preserve"> BRETEAN GH. ANA-MARIA</v>
          </cell>
        </row>
        <row r="250">
          <cell r="C250">
            <v>24558</v>
          </cell>
          <cell r="D250" t="str">
            <v xml:space="preserve"> DUŢĂ ŞT. MARIA-GABRIELA</v>
          </cell>
        </row>
        <row r="251">
          <cell r="C251">
            <v>24716</v>
          </cell>
          <cell r="D251" t="str">
            <v xml:space="preserve"> MARIN I. MIHAELA-DENISA</v>
          </cell>
        </row>
        <row r="252">
          <cell r="C252">
            <v>24827</v>
          </cell>
          <cell r="D252" t="str">
            <v xml:space="preserve"> OPREA I. IRINA - ADELINA</v>
          </cell>
        </row>
        <row r="253">
          <cell r="C253">
            <v>24894</v>
          </cell>
          <cell r="D253" t="str">
            <v xml:space="preserve"> POPESCU V. ALEXIA - ANA</v>
          </cell>
        </row>
        <row r="254">
          <cell r="C254">
            <v>25021</v>
          </cell>
          <cell r="D254" t="str">
            <v xml:space="preserve"> ŞERBĂNESCU D. SABINA - IOANA</v>
          </cell>
        </row>
        <row r="255">
          <cell r="C255">
            <v>24998</v>
          </cell>
          <cell r="D255" t="str">
            <v xml:space="preserve"> STOIAN M. L. IRINA - LIGIA</v>
          </cell>
        </row>
        <row r="256">
          <cell r="C256">
            <v>23604</v>
          </cell>
          <cell r="D256" t="str">
            <v xml:space="preserve"> ODOBESCU Ș. V. BOGDAN - IONUȚ</v>
          </cell>
        </row>
        <row r="257">
          <cell r="C257">
            <v>24792</v>
          </cell>
          <cell r="D257" t="str">
            <v xml:space="preserve"> NEAȚU A. INGRID</v>
          </cell>
        </row>
        <row r="258">
          <cell r="C258">
            <v>24789</v>
          </cell>
          <cell r="D258" t="str">
            <v xml:space="preserve"> NEAGU D. IRINA</v>
          </cell>
        </row>
        <row r="259">
          <cell r="C259">
            <v>25005</v>
          </cell>
          <cell r="D259" t="str">
            <v xml:space="preserve"> STOICA V. RALUCA - MARGA</v>
          </cell>
        </row>
        <row r="260">
          <cell r="C260">
            <v>24328</v>
          </cell>
          <cell r="D260" t="str">
            <v xml:space="preserve"> APETREI T. ANDREI-VLĂDUȚ</v>
          </cell>
        </row>
        <row r="261">
          <cell r="C261">
            <v>24811</v>
          </cell>
          <cell r="D261" t="str">
            <v xml:space="preserve"> NICOLAE R. S. ELENA - ALINA</v>
          </cell>
        </row>
        <row r="262">
          <cell r="C262">
            <v>24610</v>
          </cell>
          <cell r="D262" t="str">
            <v xml:space="preserve"> GIUVELEA F. R. MIHAELA-ALEXANDRA</v>
          </cell>
        </row>
        <row r="263">
          <cell r="C263">
            <v>25109</v>
          </cell>
          <cell r="D263" t="str">
            <v xml:space="preserve"> ZOICAN D. C. MIHNEA - DANIEL</v>
          </cell>
        </row>
        <row r="264">
          <cell r="C264">
            <v>24967</v>
          </cell>
          <cell r="D264" t="str">
            <v xml:space="preserve"> SIMEN O. ADINA - VICTORIA</v>
          </cell>
        </row>
        <row r="265">
          <cell r="C265">
            <v>24371</v>
          </cell>
          <cell r="D265" t="str">
            <v xml:space="preserve"> BÎRLIGEA G. ANDREEA</v>
          </cell>
        </row>
        <row r="266">
          <cell r="C266">
            <v>24421</v>
          </cell>
          <cell r="D266" t="str">
            <v xml:space="preserve"> CHICULIŢĂ V. V. IOANA- CAMELIA</v>
          </cell>
        </row>
        <row r="267">
          <cell r="C267">
            <v>24548</v>
          </cell>
          <cell r="D267" t="str">
            <v xml:space="preserve"> DUMITRAȘ S. C. ANDREEA-IULIANA</v>
          </cell>
        </row>
        <row r="268">
          <cell r="C268">
            <v>24552</v>
          </cell>
          <cell r="D268" t="str">
            <v xml:space="preserve"> DUMITRIU V. MĂDĂLINA</v>
          </cell>
        </row>
        <row r="269">
          <cell r="C269">
            <v>24660</v>
          </cell>
          <cell r="D269" t="str">
            <v xml:space="preserve"> IOAN P. S. ANA-MARIA-ANDREEA</v>
          </cell>
        </row>
        <row r="270">
          <cell r="C270">
            <v>24694</v>
          </cell>
          <cell r="D270" t="str">
            <v xml:space="preserve"> LIXANDRU V. ROXANA-VIORELA</v>
          </cell>
        </row>
        <row r="271">
          <cell r="C271">
            <v>24714</v>
          </cell>
          <cell r="D271" t="str">
            <v xml:space="preserve"> MARIN A. LAURA-ALEXANDRA</v>
          </cell>
        </row>
        <row r="272">
          <cell r="C272">
            <v>24795</v>
          </cell>
          <cell r="D272" t="str">
            <v xml:space="preserve"> NECULA M. F. TEODORA - IOANA</v>
          </cell>
        </row>
        <row r="273">
          <cell r="C273">
            <v>24845</v>
          </cell>
          <cell r="D273" t="str">
            <v xml:space="preserve"> PELE S. M. OANA</v>
          </cell>
        </row>
        <row r="274">
          <cell r="C274">
            <v>24917</v>
          </cell>
          <cell r="D274" t="str">
            <v xml:space="preserve"> RADU C. G. CODRUŢA - DELIA</v>
          </cell>
        </row>
        <row r="275">
          <cell r="C275">
            <v>24937</v>
          </cell>
          <cell r="D275" t="str">
            <v xml:space="preserve"> ROȘCA V. PAULA</v>
          </cell>
        </row>
        <row r="276">
          <cell r="C276">
            <v>25157</v>
          </cell>
          <cell r="D276" t="str">
            <v xml:space="preserve"> SHIHADEH  AMIR</v>
          </cell>
        </row>
        <row r="277">
          <cell r="C277">
            <v>25081</v>
          </cell>
          <cell r="D277" t="str">
            <v xml:space="preserve"> VASILE L. I. ŞTEFAN - RADU</v>
          </cell>
        </row>
        <row r="278">
          <cell r="C278">
            <v>25094</v>
          </cell>
          <cell r="D278" t="str">
            <v xml:space="preserve"> VOICAN A. SORANA - IULIA</v>
          </cell>
        </row>
        <row r="279">
          <cell r="C279">
            <v>24713</v>
          </cell>
          <cell r="D279" t="str">
            <v xml:space="preserve"> MARICA P. J. MARIA-ELENA</v>
          </cell>
        </row>
        <row r="280">
          <cell r="C280">
            <v>24831</v>
          </cell>
          <cell r="D280" t="str">
            <v xml:space="preserve"> PALAMARU M. ADRIAN - GEORGE</v>
          </cell>
        </row>
        <row r="281">
          <cell r="C281">
            <v>24893</v>
          </cell>
          <cell r="D281" t="str">
            <v xml:space="preserve"> POPESCU V. ALEXANDRU - MIHAI</v>
          </cell>
        </row>
        <row r="282">
          <cell r="C282">
            <v>24999</v>
          </cell>
          <cell r="D282" t="str">
            <v xml:space="preserve"> STOICA C. CRISTINA - TEODORA</v>
          </cell>
        </row>
        <row r="283">
          <cell r="C283">
            <v>23705</v>
          </cell>
          <cell r="D283" t="str">
            <v xml:space="preserve"> RADU N. EMANUELA - SIMONA</v>
          </cell>
        </row>
        <row r="284">
          <cell r="C284">
            <v>24779</v>
          </cell>
          <cell r="D284" t="str">
            <v xml:space="preserve"> NACIU M. ANDREEA - LILIANA</v>
          </cell>
        </row>
        <row r="285">
          <cell r="C285">
            <v>24453</v>
          </cell>
          <cell r="D285" t="str">
            <v xml:space="preserve"> CIUCĂ GH. IRIS-ROBERTA</v>
          </cell>
        </row>
        <row r="286">
          <cell r="C286">
            <v>28014</v>
          </cell>
          <cell r="D286" t="str">
            <v xml:space="preserve"> DRAGOMIRIȘTEANU I. GEORGE</v>
          </cell>
        </row>
        <row r="287">
          <cell r="C287">
            <v>24785</v>
          </cell>
          <cell r="D287" t="str">
            <v xml:space="preserve"> NĂSTASE M. CRISTINA - LARISA</v>
          </cell>
        </row>
        <row r="288">
          <cell r="C288">
            <v>24995</v>
          </cell>
          <cell r="D288" t="str">
            <v xml:space="preserve"> STĂNESCU D. DAN - LUCA</v>
          </cell>
        </row>
        <row r="289">
          <cell r="C289">
            <v>24431</v>
          </cell>
          <cell r="D289" t="str">
            <v xml:space="preserve"> CHIȚU M. SILVIANA-MIRUNA</v>
          </cell>
        </row>
        <row r="290">
          <cell r="C290">
            <v>25226</v>
          </cell>
          <cell r="D290" t="str">
            <v xml:space="preserve"> HAMMOUDEH WALID</v>
          </cell>
        </row>
        <row r="291">
          <cell r="C291">
            <v>25241</v>
          </cell>
          <cell r="D291" t="str">
            <v xml:space="preserve"> MOSSELI  KASSEM</v>
          </cell>
        </row>
        <row r="292">
          <cell r="C292">
            <v>24782</v>
          </cell>
          <cell r="D292" t="str">
            <v xml:space="preserve"> NAGY D. ROBERT- GEORGE</v>
          </cell>
        </row>
        <row r="293">
          <cell r="C293">
            <v>25017</v>
          </cell>
          <cell r="D293" t="str">
            <v xml:space="preserve"> ŞERBAN D. V. MIHNEA - ŞTEFAN</v>
          </cell>
        </row>
        <row r="294">
          <cell r="C294">
            <v>24988</v>
          </cell>
          <cell r="D294" t="str">
            <v xml:space="preserve"> STANCIU GH. MARIA</v>
          </cell>
        </row>
        <row r="295">
          <cell r="C295">
            <v>24480</v>
          </cell>
          <cell r="D295" t="str">
            <v xml:space="preserve"> COTEA P. ANDREI-ANTONIO</v>
          </cell>
        </row>
        <row r="296">
          <cell r="C296">
            <v>24560</v>
          </cell>
          <cell r="D296" t="str">
            <v xml:space="preserve"> EL-SHAIKH Y. M. LIVIA-SAHAR</v>
          </cell>
        </row>
        <row r="297">
          <cell r="C297">
            <v>24593</v>
          </cell>
          <cell r="D297" t="str">
            <v xml:space="preserve"> GĂTEJ V. ANDREEA</v>
          </cell>
        </row>
        <row r="298">
          <cell r="C298">
            <v>24840</v>
          </cell>
          <cell r="D298" t="str">
            <v xml:space="preserve"> PĂUN N. PETRUȚ-VALENTIN</v>
          </cell>
        </row>
        <row r="299">
          <cell r="C299">
            <v>24682</v>
          </cell>
          <cell r="D299" t="str">
            <v xml:space="preserve"> JIPA M. G. MIRUNA - ANDREEA</v>
          </cell>
        </row>
        <row r="300">
          <cell r="C300">
            <v>25111</v>
          </cell>
          <cell r="D300" t="str">
            <v xml:space="preserve"> ZURINI M. LORENZO - GIOVANNI</v>
          </cell>
        </row>
        <row r="301">
          <cell r="C301">
            <v>24618</v>
          </cell>
          <cell r="D301" t="str">
            <v xml:space="preserve"> GRIGORAȘ V. ȘTEFANIA</v>
          </cell>
        </row>
        <row r="302">
          <cell r="C302">
            <v>24981</v>
          </cell>
          <cell r="D302" t="str">
            <v xml:space="preserve"> STAN F. N. MIRUNA - IOANA</v>
          </cell>
        </row>
        <row r="303">
          <cell r="C303">
            <v>24484</v>
          </cell>
          <cell r="D303" t="str">
            <v xml:space="preserve"> CRINU H. ALEXANDRA</v>
          </cell>
        </row>
        <row r="304">
          <cell r="C304">
            <v>24532</v>
          </cell>
          <cell r="D304" t="str">
            <v xml:space="preserve"> DOROBANŢU-LUNGU C. LUIZA-ROXANA</v>
          </cell>
        </row>
        <row r="305">
          <cell r="C305">
            <v>24635</v>
          </cell>
          <cell r="D305" t="str">
            <v xml:space="preserve"> HRISTACHE D. VLAD-GABRIEL</v>
          </cell>
        </row>
        <row r="306">
          <cell r="C306">
            <v>24668</v>
          </cell>
          <cell r="D306" t="str">
            <v xml:space="preserve"> IONICĂ A. C. ANDREEA-GEORGIANA</v>
          </cell>
        </row>
        <row r="307">
          <cell r="C307">
            <v>24915</v>
          </cell>
          <cell r="D307" t="str">
            <v xml:space="preserve"> RADU AL. IOANA - ALEXANDRA</v>
          </cell>
        </row>
        <row r="308">
          <cell r="C308">
            <v>24374</v>
          </cell>
          <cell r="D308" t="str">
            <v xml:space="preserve"> BOBOC V. CRISTINA-ANDREEA</v>
          </cell>
        </row>
        <row r="309">
          <cell r="C309">
            <v>24639</v>
          </cell>
          <cell r="D309" t="str">
            <v xml:space="preserve"> IACOB M. L. ELIZA-ROXANA</v>
          </cell>
        </row>
        <row r="310">
          <cell r="C310">
            <v>25100</v>
          </cell>
          <cell r="D310" t="str">
            <v xml:space="preserve"> VOINEA C. BEATRICE - ANA - MARIA</v>
          </cell>
        </row>
        <row r="311">
          <cell r="C311">
            <v>25037</v>
          </cell>
          <cell r="D311" t="str">
            <v xml:space="preserve"> TATAR V. ALEXANDRA - MARIA</v>
          </cell>
        </row>
        <row r="312">
          <cell r="C312">
            <v>24400</v>
          </cell>
          <cell r="D312" t="str">
            <v xml:space="preserve"> BUSUIOC C. DENISA-CRISTIANA</v>
          </cell>
        </row>
        <row r="313">
          <cell r="C313">
            <v>24531</v>
          </cell>
          <cell r="D313" t="str">
            <v xml:space="preserve"> DORIŢĂ AL. ALINA-IOANA</v>
          </cell>
        </row>
        <row r="314">
          <cell r="C314">
            <v>24676</v>
          </cell>
          <cell r="D314" t="str">
            <v xml:space="preserve"> IUREȘ O. A. TEODORA</v>
          </cell>
        </row>
        <row r="315">
          <cell r="C315">
            <v>24735</v>
          </cell>
          <cell r="D315" t="str">
            <v xml:space="preserve"> MĂNĂILĂ M. MIHAELA</v>
          </cell>
        </row>
        <row r="316">
          <cell r="C316">
            <v>24780</v>
          </cell>
          <cell r="D316" t="str">
            <v xml:space="preserve"> NACU I. MIRUNA-VIORELA</v>
          </cell>
        </row>
        <row r="317">
          <cell r="C317">
            <v>24980</v>
          </cell>
          <cell r="D317" t="str">
            <v xml:space="preserve"> STAN F. ANDREI</v>
          </cell>
        </row>
        <row r="318">
          <cell r="C318">
            <v>24405</v>
          </cell>
          <cell r="D318" t="str">
            <v xml:space="preserve"> BUZĂ V. D. BOGDAN-GABRIEL</v>
          </cell>
        </row>
        <row r="319">
          <cell r="C319">
            <v>24424</v>
          </cell>
          <cell r="D319" t="str">
            <v xml:space="preserve"> CHIRIAC L. ANDREEA</v>
          </cell>
        </row>
        <row r="320">
          <cell r="C320">
            <v>24512</v>
          </cell>
          <cell r="D320" t="str">
            <v xml:space="preserve"> DIMA G. ILEANA</v>
          </cell>
        </row>
        <row r="321">
          <cell r="C321">
            <v>24556</v>
          </cell>
          <cell r="D321" t="str">
            <v xml:space="preserve"> DUMITRU L. I. SORANA-MELANIA</v>
          </cell>
        </row>
        <row r="322">
          <cell r="C322">
            <v>24576</v>
          </cell>
          <cell r="D322" t="str">
            <v xml:space="preserve"> FLORESCU C. ADRIAN-GABRIEL</v>
          </cell>
        </row>
        <row r="323">
          <cell r="C323">
            <v>24605</v>
          </cell>
          <cell r="D323" t="str">
            <v xml:space="preserve"> GHINDEANU V. LAURA-DIANA</v>
          </cell>
        </row>
        <row r="324">
          <cell r="C324">
            <v>24654</v>
          </cell>
          <cell r="D324" t="str">
            <v xml:space="preserve"> ILIESCU GH. D. CARMEN - ANDRADA</v>
          </cell>
        </row>
        <row r="325">
          <cell r="C325">
            <v>24839</v>
          </cell>
          <cell r="D325" t="str">
            <v xml:space="preserve"> PĂTRĂȘCANU L. D. OCTAVIAN - ȘTEFAN</v>
          </cell>
        </row>
        <row r="326">
          <cell r="C326">
            <v>24918</v>
          </cell>
          <cell r="D326" t="str">
            <v xml:space="preserve"> RADU D. DELIA - FLORINA</v>
          </cell>
        </row>
        <row r="327">
          <cell r="C327">
            <v>24985</v>
          </cell>
          <cell r="D327" t="str">
            <v xml:space="preserve"> STAN  CRISTIANA - SARINA</v>
          </cell>
        </row>
        <row r="328">
          <cell r="C328">
            <v>29204</v>
          </cell>
          <cell r="D328" t="str">
            <v xml:space="preserve"> STANCIU - TOLEA T. TRAIAN - MIHAIL</v>
          </cell>
        </row>
        <row r="329">
          <cell r="C329">
            <v>28022</v>
          </cell>
          <cell r="D329" t="str">
            <v xml:space="preserve"> TIMOFTE M. P. MARIA - ALEXANDRA</v>
          </cell>
        </row>
        <row r="330">
          <cell r="C330">
            <v>23830</v>
          </cell>
          <cell r="D330" t="str">
            <v xml:space="preserve"> TUDOSE M. D. OANA - ANDREEA</v>
          </cell>
        </row>
        <row r="331">
          <cell r="C331">
            <v>23874</v>
          </cell>
          <cell r="D331" t="str">
            <v xml:space="preserve"> VLĂDICĂ V. DIANA - MIRUNA</v>
          </cell>
        </row>
        <row r="332">
          <cell r="C332">
            <v>23759</v>
          </cell>
          <cell r="D332" t="str">
            <v xml:space="preserve"> STAN D. M. CĂLIN - FILIP</v>
          </cell>
        </row>
        <row r="333">
          <cell r="C333">
            <v>24982</v>
          </cell>
          <cell r="D333" t="str">
            <v xml:space="preserve"> STAN L. PETRU</v>
          </cell>
        </row>
        <row r="334">
          <cell r="C334">
            <v>25067</v>
          </cell>
          <cell r="D334" t="str">
            <v xml:space="preserve"> ȚURLEA I. ELENA - RALUCA</v>
          </cell>
        </row>
        <row r="335">
          <cell r="C335">
            <v>24489</v>
          </cell>
          <cell r="D335" t="str">
            <v xml:space="preserve"> CRISTESCU AL. D. ALICE-CRISTIANA</v>
          </cell>
        </row>
        <row r="336">
          <cell r="C336">
            <v>24632</v>
          </cell>
          <cell r="D336" t="str">
            <v xml:space="preserve"> HETEA D. CORINA</v>
          </cell>
        </row>
        <row r="337">
          <cell r="C337">
            <v>24892</v>
          </cell>
          <cell r="D337" t="str">
            <v xml:space="preserve"> POPESCU N. V. TUDOR - NICOLAE</v>
          </cell>
        </row>
        <row r="338">
          <cell r="C338">
            <v>26864</v>
          </cell>
          <cell r="D338" t="str">
            <v xml:space="preserve"> PUIU E. TEODOR - MARCEL</v>
          </cell>
        </row>
        <row r="339">
          <cell r="C339">
            <v>25139</v>
          </cell>
          <cell r="D339" t="str">
            <v xml:space="preserve"> SIDOREAC  ALEXANDRA</v>
          </cell>
        </row>
        <row r="340">
          <cell r="C340">
            <v>24976</v>
          </cell>
          <cell r="D340" t="str">
            <v xml:space="preserve"> SOARE M. VLAD - ANDREI</v>
          </cell>
        </row>
        <row r="341">
          <cell r="C341">
            <v>25151</v>
          </cell>
          <cell r="D341" t="str">
            <v xml:space="preserve"> AL SAWAEIR  JAWAD MANSOUR SALEH</v>
          </cell>
        </row>
        <row r="342">
          <cell r="C342">
            <v>24991</v>
          </cell>
          <cell r="D342" t="str">
            <v xml:space="preserve"> STANCIU O. IOANA</v>
          </cell>
        </row>
        <row r="343">
          <cell r="C343">
            <v>24670</v>
          </cell>
          <cell r="D343" t="str">
            <v xml:space="preserve"> IONIŢĂ G. GEORGIANA-ALEXANDRA</v>
          </cell>
        </row>
        <row r="344">
          <cell r="C344">
            <v>24334</v>
          </cell>
          <cell r="D344" t="str">
            <v xml:space="preserve"> ASKAR H. IBRAHIM-CRISTIAN-SORIN</v>
          </cell>
        </row>
        <row r="345">
          <cell r="C345">
            <v>24520</v>
          </cell>
          <cell r="D345" t="str">
            <v xml:space="preserve"> DINU M. RAMONA-MARIA</v>
          </cell>
        </row>
        <row r="346">
          <cell r="C346">
            <v>24774</v>
          </cell>
          <cell r="D346" t="str">
            <v xml:space="preserve"> MUNTEANU C. ELENA-IONELA</v>
          </cell>
        </row>
        <row r="347">
          <cell r="C347">
            <v>25085</v>
          </cell>
          <cell r="D347" t="str">
            <v xml:space="preserve"> VIDROIU A. SIMINA - TEODORA</v>
          </cell>
        </row>
        <row r="348">
          <cell r="C348">
            <v>24406</v>
          </cell>
          <cell r="D348" t="str">
            <v xml:space="preserve"> CACEAUNE N. MARIA</v>
          </cell>
        </row>
        <row r="349">
          <cell r="C349">
            <v>24416</v>
          </cell>
          <cell r="D349" t="str">
            <v xml:space="preserve"> CÂRSTEA A. M. RALUCA-GABRIELA</v>
          </cell>
        </row>
        <row r="350">
          <cell r="C350">
            <v>24692</v>
          </cell>
          <cell r="D350" t="str">
            <v xml:space="preserve"> LICĂ AL. ANDREEA</v>
          </cell>
        </row>
        <row r="351">
          <cell r="C351">
            <v>24699</v>
          </cell>
          <cell r="D351" t="str">
            <v xml:space="preserve"> LUJINSCHI A. C. ȘTEFAN-NICOLAE</v>
          </cell>
        </row>
        <row r="352">
          <cell r="C352">
            <v>24700</v>
          </cell>
          <cell r="D352" t="str">
            <v xml:space="preserve"> LUNCEANU C. P. IUSTIN - IOAN</v>
          </cell>
        </row>
        <row r="353">
          <cell r="C353">
            <v>25134</v>
          </cell>
          <cell r="D353" t="str">
            <v xml:space="preserve"> OPREA I. D. MIRON-IOAN</v>
          </cell>
        </row>
        <row r="354">
          <cell r="C354">
            <v>24377</v>
          </cell>
          <cell r="D354" t="str">
            <v xml:space="preserve"> BOLBOACĂ D. CĂTĂLINA</v>
          </cell>
        </row>
        <row r="355">
          <cell r="C355">
            <v>23159</v>
          </cell>
          <cell r="D355" t="str">
            <v xml:space="preserve"> BUTOI S. ALEXANDRU</v>
          </cell>
        </row>
        <row r="356">
          <cell r="C356">
            <v>24320</v>
          </cell>
          <cell r="D356" t="str">
            <v xml:space="preserve"> ANDREI GH. I. ANDA-GEORGIANA</v>
          </cell>
        </row>
        <row r="357">
          <cell r="C357">
            <v>24507</v>
          </cell>
          <cell r="D357" t="str">
            <v xml:space="preserve"> DELIU I. ELENA-TEODORA</v>
          </cell>
        </row>
        <row r="358">
          <cell r="C358">
            <v>24579</v>
          </cell>
          <cell r="D358" t="str">
            <v xml:space="preserve"> FLUERĂTORU V. ANCA-ȘTEFANIA</v>
          </cell>
        </row>
        <row r="359">
          <cell r="C359">
            <v>25221</v>
          </cell>
          <cell r="D359" t="str">
            <v xml:space="preserve"> GOREA  MARIA - EVELINA</v>
          </cell>
        </row>
        <row r="360">
          <cell r="C360">
            <v>25132</v>
          </cell>
          <cell r="D360" t="str">
            <v xml:space="preserve"> HAMAZ  YANIS</v>
          </cell>
        </row>
        <row r="361">
          <cell r="C361">
            <v>25208</v>
          </cell>
          <cell r="D361" t="str">
            <v xml:space="preserve"> YAZBECK  SAMER</v>
          </cell>
        </row>
        <row r="362">
          <cell r="C362">
            <v>25242</v>
          </cell>
          <cell r="D362" t="str">
            <v xml:space="preserve"> ABDULKADER  NAIF</v>
          </cell>
        </row>
        <row r="363">
          <cell r="C363">
            <v>25127</v>
          </cell>
          <cell r="D363" t="str">
            <v xml:space="preserve"> ABU-BALAL AHMED-ELSADIG-MOHAMED</v>
          </cell>
        </row>
        <row r="364">
          <cell r="C364">
            <v>23992</v>
          </cell>
          <cell r="D364" t="str">
            <v xml:space="preserve"> ALHALABI  MOHSEN</v>
          </cell>
        </row>
        <row r="365">
          <cell r="C365">
            <v>25167</v>
          </cell>
          <cell r="D365" t="str">
            <v xml:space="preserve"> AMARIYE  ZAKARIYA</v>
          </cell>
        </row>
        <row r="366">
          <cell r="C366">
            <v>25168</v>
          </cell>
          <cell r="D366" t="str">
            <v xml:space="preserve"> AMARIYEH  MOHAMMAD</v>
          </cell>
        </row>
        <row r="367">
          <cell r="C367">
            <v>25197</v>
          </cell>
          <cell r="D367" t="str">
            <v xml:space="preserve"> BADI  HADI</v>
          </cell>
        </row>
        <row r="368">
          <cell r="C368">
            <v>25136</v>
          </cell>
          <cell r="D368" t="str">
            <v xml:space="preserve"> BOULINGUI-BOULINGUI  JEROME - LEANDRE EMIPHANE</v>
          </cell>
        </row>
        <row r="369">
          <cell r="C369">
            <v>25250</v>
          </cell>
          <cell r="D369" t="str">
            <v xml:space="preserve"> ҪOPUR MUSA KAZIM</v>
          </cell>
        </row>
        <row r="370">
          <cell r="C370">
            <v>25195</v>
          </cell>
          <cell r="D370" t="str">
            <v xml:space="preserve"> FARAGE  AHMAD</v>
          </cell>
        </row>
        <row r="371">
          <cell r="C371">
            <v>22691</v>
          </cell>
          <cell r="D371" t="str">
            <v xml:space="preserve"> KESSERWAN  MOHAMAD MAHDI</v>
          </cell>
        </row>
        <row r="372">
          <cell r="C372">
            <v>25131</v>
          </cell>
          <cell r="D372" t="str">
            <v xml:space="preserve"> MOBASHER ABDALLA FATHI  ABDALA MOATAZ</v>
          </cell>
        </row>
        <row r="373">
          <cell r="C373">
            <v>23907</v>
          </cell>
          <cell r="D373" t="str">
            <v xml:space="preserve"> MURAD  MINAS</v>
          </cell>
        </row>
        <row r="374">
          <cell r="C374">
            <v>24323</v>
          </cell>
          <cell r="D374" t="str">
            <v xml:space="preserve"> ANDREIŢĂ V. BEATRICE-ŞTEFANIA</v>
          </cell>
        </row>
        <row r="375">
          <cell r="C375">
            <v>24357</v>
          </cell>
          <cell r="D375" t="str">
            <v xml:space="preserve"> BĂLAN I. LAVINIA CRISTINA</v>
          </cell>
        </row>
        <row r="376">
          <cell r="C376">
            <v>24361</v>
          </cell>
          <cell r="D376" t="str">
            <v xml:space="preserve"> BĂNICĂ C. BIANCA-CORNELIA</v>
          </cell>
        </row>
        <row r="377">
          <cell r="C377">
            <v>24364</v>
          </cell>
          <cell r="D377" t="str">
            <v xml:space="preserve"> BECHERU R. O. OCTAVIA-VIRGINIA</v>
          </cell>
        </row>
        <row r="378">
          <cell r="C378">
            <v>24410</v>
          </cell>
          <cell r="D378" t="str">
            <v xml:space="preserve"> CĂLIN C. S. RUXANDRA-ANDREEA</v>
          </cell>
        </row>
        <row r="379">
          <cell r="C379">
            <v>24547</v>
          </cell>
          <cell r="D379" t="str">
            <v xml:space="preserve"> DUMITRACHE-ILCENCO F. M. DIANA-MIHAELA</v>
          </cell>
        </row>
        <row r="380">
          <cell r="C380">
            <v>24600</v>
          </cell>
          <cell r="D380" t="str">
            <v xml:space="preserve"> GHEORGHE P. C. ADINA-IOANA</v>
          </cell>
        </row>
        <row r="381">
          <cell r="C381">
            <v>24619</v>
          </cell>
          <cell r="D381" t="str">
            <v xml:space="preserve"> GRIGORE I. IULIA-SORINA</v>
          </cell>
        </row>
        <row r="382">
          <cell r="C382">
            <v>24739</v>
          </cell>
          <cell r="D382" t="str">
            <v xml:space="preserve"> MĂRIUȚĂ M. D. IVONA</v>
          </cell>
        </row>
        <row r="383">
          <cell r="C383">
            <v>24983</v>
          </cell>
          <cell r="D383" t="str">
            <v xml:space="preserve"> STAN M. ALEXANDRA - CLAUDIA</v>
          </cell>
        </row>
        <row r="384">
          <cell r="C384">
            <v>24997</v>
          </cell>
          <cell r="D384" t="str">
            <v xml:space="preserve"> STÎNEA V. M. ANDRA - CLAUDIA</v>
          </cell>
        </row>
        <row r="385">
          <cell r="C385">
            <v>24538</v>
          </cell>
          <cell r="D385" t="str">
            <v xml:space="preserve"> DRĂGAN F. M. ANA-MARIA-ALEXANDRA</v>
          </cell>
        </row>
        <row r="386">
          <cell r="C386">
            <v>23080</v>
          </cell>
          <cell r="D386" t="str">
            <v xml:space="preserve"> APOSTOL C. C. BIANCA-ALEXANDRA</v>
          </cell>
        </row>
        <row r="387">
          <cell r="C387">
            <v>24420</v>
          </cell>
          <cell r="D387" t="str">
            <v xml:space="preserve"> CHEȘCHEȘ I. S. IOANA-ANDREEA</v>
          </cell>
        </row>
        <row r="388">
          <cell r="C388">
            <v>24462</v>
          </cell>
          <cell r="D388" t="str">
            <v xml:space="preserve"> COBZARU C. N. BIANCA-IOANA</v>
          </cell>
        </row>
        <row r="389">
          <cell r="C389">
            <v>24470</v>
          </cell>
          <cell r="D389" t="str">
            <v xml:space="preserve"> CONSTANTINESCU D. V. SORINA-GEORGIANA</v>
          </cell>
        </row>
        <row r="390">
          <cell r="C390">
            <v>24497</v>
          </cell>
          <cell r="D390" t="str">
            <v xml:space="preserve"> DAN F. MARIA-ANDRA</v>
          </cell>
        </row>
        <row r="391">
          <cell r="C391">
            <v>24603</v>
          </cell>
          <cell r="D391" t="str">
            <v xml:space="preserve"> GHEORGHIU V. Ș. MARA - ELENA</v>
          </cell>
        </row>
        <row r="392">
          <cell r="C392">
            <v>24677</v>
          </cell>
          <cell r="D392" t="str">
            <v xml:space="preserve"> IVAN L. RUXANDRA</v>
          </cell>
        </row>
        <row r="393">
          <cell r="C393">
            <v>24772</v>
          </cell>
          <cell r="D393" t="str">
            <v xml:space="preserve"> MOTOC - TERHAT L. ANA - MARIA</v>
          </cell>
        </row>
        <row r="394">
          <cell r="C394">
            <v>25202</v>
          </cell>
          <cell r="D394" t="str">
            <v xml:space="preserve"> NESSER ASHRAF</v>
          </cell>
        </row>
        <row r="395">
          <cell r="C395">
            <v>24861</v>
          </cell>
          <cell r="D395" t="str">
            <v xml:space="preserve"> PÎRVU B. F. ANDREI - MARIUS</v>
          </cell>
        </row>
        <row r="396">
          <cell r="C396">
            <v>24864</v>
          </cell>
          <cell r="D396" t="str">
            <v xml:space="preserve"> PÎRVU S. A. ADRIAN - CĂTĂLIN</v>
          </cell>
        </row>
        <row r="397">
          <cell r="C397">
            <v>24871</v>
          </cell>
          <cell r="D397" t="str">
            <v xml:space="preserve"> POENARU L. ANDREEA</v>
          </cell>
        </row>
        <row r="398">
          <cell r="C398">
            <v>23678</v>
          </cell>
          <cell r="D398" t="str">
            <v xml:space="preserve"> POPA D. L. DAN - ALEXANDRU - RAREŞ</v>
          </cell>
        </row>
        <row r="399">
          <cell r="C399">
            <v>24941</v>
          </cell>
          <cell r="D399" t="str">
            <v xml:space="preserve"> RUSCU N. GEORGE- CLAUDIU- CODRUȚ</v>
          </cell>
        </row>
        <row r="400">
          <cell r="C400">
            <v>28021</v>
          </cell>
          <cell r="D400" t="str">
            <v xml:space="preserve"> TAFESH SANDRA</v>
          </cell>
        </row>
        <row r="401">
          <cell r="C401">
            <v>25194</v>
          </cell>
          <cell r="D401" t="str">
            <v>BALLOUT MOHAMAD</v>
          </cell>
        </row>
        <row r="402">
          <cell r="C402">
            <v>24438</v>
          </cell>
          <cell r="D402" t="str">
            <v xml:space="preserve"> CIOBANU V. FLORENTINA-LILIANA</v>
          </cell>
        </row>
        <row r="403">
          <cell r="C403">
            <v>24687</v>
          </cell>
          <cell r="D403" t="str">
            <v xml:space="preserve"> LAZĂR M. V. MARIA-ANDREEA</v>
          </cell>
        </row>
        <row r="404">
          <cell r="C404">
            <v>24695</v>
          </cell>
          <cell r="D404" t="str">
            <v xml:space="preserve"> LÎNOIU C. ANA-MARIA-LOREDANA</v>
          </cell>
        </row>
        <row r="405">
          <cell r="C405">
            <v>24754</v>
          </cell>
          <cell r="D405" t="str">
            <v xml:space="preserve"> MIRCESCU Ș. MIRUNA</v>
          </cell>
        </row>
        <row r="406">
          <cell r="C406">
            <v>25034</v>
          </cell>
          <cell r="D406" t="str">
            <v xml:space="preserve"> ȘTEFUREAC D. ȘTEFAN</v>
          </cell>
        </row>
        <row r="407">
          <cell r="C407">
            <v>24643</v>
          </cell>
          <cell r="D407" t="str">
            <v xml:space="preserve"> IANCU C. IOANA</v>
          </cell>
        </row>
        <row r="408">
          <cell r="C408">
            <v>24511</v>
          </cell>
          <cell r="D408" t="str">
            <v xml:space="preserve"> DIACONU D. MIHAELA-ANDRADA</v>
          </cell>
        </row>
        <row r="409">
          <cell r="C409">
            <v>24712</v>
          </cell>
          <cell r="D409" t="str">
            <v xml:space="preserve"> MARICA C. ANCA-MARIA</v>
          </cell>
        </row>
        <row r="410">
          <cell r="C410">
            <v>24935</v>
          </cell>
          <cell r="D410" t="str">
            <v xml:space="preserve"> ROMAN S. M. SORINA</v>
          </cell>
        </row>
        <row r="411">
          <cell r="C411">
            <v>25040</v>
          </cell>
          <cell r="D411" t="str">
            <v xml:space="preserve"> TEDYA - ABDI F. STEPHANIE - MARIA</v>
          </cell>
        </row>
        <row r="412">
          <cell r="C412">
            <v>25244</v>
          </cell>
          <cell r="D412" t="str">
            <v xml:space="preserve"> ABBOUD  GEORGE</v>
          </cell>
        </row>
        <row r="413">
          <cell r="C413">
            <v>24570</v>
          </cell>
          <cell r="D413" t="str">
            <v xml:space="preserve"> FLOAREA M. IOANA - CRISTINA</v>
          </cell>
        </row>
        <row r="414">
          <cell r="C414">
            <v>25196</v>
          </cell>
          <cell r="D414" t="str">
            <v xml:space="preserve"> FAYED  SAMY</v>
          </cell>
        </row>
        <row r="415">
          <cell r="C415">
            <v>24671</v>
          </cell>
          <cell r="D415" t="str">
            <v xml:space="preserve"> IONIŢĂ V. M. VALENTIN-ANDREI</v>
          </cell>
        </row>
        <row r="416">
          <cell r="C416">
            <v>25203</v>
          </cell>
          <cell r="D416" t="str">
            <v xml:space="preserve"> TAGEDDINE  OMAYMA SARAH</v>
          </cell>
        </row>
        <row r="417">
          <cell r="C417">
            <v>24324</v>
          </cell>
          <cell r="D417" t="str">
            <v xml:space="preserve"> ANDRONE B. CAMELIA</v>
          </cell>
        </row>
        <row r="418">
          <cell r="C418">
            <v>25078</v>
          </cell>
          <cell r="D418" t="str">
            <v xml:space="preserve"> VARTIC E. DIANA - RALUCA</v>
          </cell>
        </row>
        <row r="419">
          <cell r="C419">
            <v>24382</v>
          </cell>
          <cell r="D419" t="str">
            <v xml:space="preserve"> BORȘ E. ALEXANDRU</v>
          </cell>
        </row>
        <row r="420">
          <cell r="C420">
            <v>29202</v>
          </cell>
          <cell r="D420" t="str">
            <v xml:space="preserve"> IONIȚĂ G. IULIA</v>
          </cell>
        </row>
        <row r="421">
          <cell r="C421">
            <v>24975</v>
          </cell>
          <cell r="D421" t="str">
            <v xml:space="preserve"> SOARE M. ELENA - CRISTINA</v>
          </cell>
        </row>
        <row r="422">
          <cell r="C422">
            <v>25133</v>
          </cell>
          <cell r="D422" t="str">
            <v xml:space="preserve"> MENSANH  KOKOE AKPENE ROMUALDE</v>
          </cell>
        </row>
        <row r="423">
          <cell r="C423">
            <v>24992</v>
          </cell>
          <cell r="D423" t="str">
            <v xml:space="preserve"> STANCU C. SIMON</v>
          </cell>
        </row>
        <row r="424">
          <cell r="C424">
            <v>28007</v>
          </cell>
          <cell r="D424" t="str">
            <v xml:space="preserve"> CERNOV M. DANA - KAREN</v>
          </cell>
        </row>
        <row r="425">
          <cell r="C425">
            <v>24481</v>
          </cell>
          <cell r="D425" t="str">
            <v xml:space="preserve"> COVERCĂ V. ELENA-TATIANA</v>
          </cell>
        </row>
        <row r="426">
          <cell r="C426">
            <v>24629</v>
          </cell>
          <cell r="D426" t="str">
            <v xml:space="preserve"> HAGICALIL E. ELIN</v>
          </cell>
        </row>
        <row r="427">
          <cell r="C427">
            <v>24752</v>
          </cell>
          <cell r="D427" t="str">
            <v xml:space="preserve"> MINCU GH. M. ANDREI</v>
          </cell>
        </row>
        <row r="428">
          <cell r="C428">
            <v>24771</v>
          </cell>
          <cell r="D428" t="str">
            <v xml:space="preserve"> MOROGAN E. ANDREEA-ANCUŢA</v>
          </cell>
        </row>
        <row r="429">
          <cell r="C429">
            <v>24912</v>
          </cell>
          <cell r="D429" t="str">
            <v xml:space="preserve"> PRUNOIU M. C. MARA- ELENA</v>
          </cell>
        </row>
        <row r="430">
          <cell r="C430">
            <v>25016</v>
          </cell>
          <cell r="D430" t="str">
            <v xml:space="preserve"> ȘEICARU V. MIHAI - RĂZVAN</v>
          </cell>
        </row>
        <row r="431">
          <cell r="C431">
            <v>25001</v>
          </cell>
          <cell r="D431" t="str">
            <v xml:space="preserve"> STOICA F. DENIS BOGDAN</v>
          </cell>
        </row>
        <row r="432">
          <cell r="C432">
            <v>24327</v>
          </cell>
          <cell r="D432" t="str">
            <v xml:space="preserve"> ANTI P. GEORGIANA</v>
          </cell>
        </row>
        <row r="433">
          <cell r="C433">
            <v>24350</v>
          </cell>
          <cell r="D433" t="str">
            <v xml:space="preserve"> BĂDESCU F. BIANCA-ALEXANDRA</v>
          </cell>
        </row>
        <row r="434">
          <cell r="C434">
            <v>24432</v>
          </cell>
          <cell r="D434" t="str">
            <v xml:space="preserve"> CHIVU F. ANA-MARIA</v>
          </cell>
        </row>
        <row r="435">
          <cell r="C435">
            <v>24434</v>
          </cell>
          <cell r="D435" t="str">
            <v xml:space="preserve"> CIMPOERU E. C. COSMIN-ALEXANDRU</v>
          </cell>
        </row>
        <row r="436">
          <cell r="C436">
            <v>24487</v>
          </cell>
          <cell r="D436" t="str">
            <v xml:space="preserve"> CRISTEA O. M. ANA-MARIA-CRISTINA</v>
          </cell>
        </row>
        <row r="437">
          <cell r="C437">
            <v>24496</v>
          </cell>
          <cell r="D437" t="str">
            <v xml:space="preserve"> DAFINESCU O. DIANA-GEORGIANA</v>
          </cell>
        </row>
        <row r="438">
          <cell r="C438">
            <v>24499</v>
          </cell>
          <cell r="D438" t="str">
            <v xml:space="preserve"> DĂNILĂ C. IOANA-MARIA</v>
          </cell>
        </row>
        <row r="439">
          <cell r="C439">
            <v>24518</v>
          </cell>
          <cell r="D439" t="str">
            <v xml:space="preserve"> DINCĂ S. ALINA-CRISTINA</v>
          </cell>
        </row>
        <row r="440">
          <cell r="C440">
            <v>24523</v>
          </cell>
          <cell r="D440" t="str">
            <v xml:space="preserve"> DOBRE S. ALEXANDRA</v>
          </cell>
        </row>
        <row r="441">
          <cell r="C441">
            <v>24595</v>
          </cell>
          <cell r="D441" t="str">
            <v xml:space="preserve"> GEAMĂNU V. OCTAVIAN</v>
          </cell>
        </row>
        <row r="442">
          <cell r="C442">
            <v>24633</v>
          </cell>
          <cell r="D442" t="str">
            <v xml:space="preserve"> HÎNGĂNIŢIE C. ROXANA-ELENA</v>
          </cell>
        </row>
        <row r="443">
          <cell r="C443">
            <v>24638</v>
          </cell>
          <cell r="D443" t="str">
            <v xml:space="preserve"> IACOB C. I. IOANA- MIRUNA</v>
          </cell>
        </row>
        <row r="444">
          <cell r="C444">
            <v>24644</v>
          </cell>
          <cell r="D444" t="str">
            <v xml:space="preserve"> IANCU C. ISABELA</v>
          </cell>
        </row>
        <row r="445">
          <cell r="C445">
            <v>24651</v>
          </cell>
          <cell r="D445" t="str">
            <v xml:space="preserve"> ILIE M. GEORGIANA-TATIANA</v>
          </cell>
        </row>
        <row r="446">
          <cell r="C446">
            <v>24684</v>
          </cell>
          <cell r="D446" t="str">
            <v xml:space="preserve"> LAZĂR G. RONALDO-IONEL</v>
          </cell>
        </row>
        <row r="447">
          <cell r="C447">
            <v>24704</v>
          </cell>
          <cell r="D447" t="str">
            <v xml:space="preserve"> MAFTEI C. ANAMARIA</v>
          </cell>
        </row>
        <row r="448">
          <cell r="C448">
            <v>24777</v>
          </cell>
          <cell r="D448" t="str">
            <v xml:space="preserve"> MUSTĂȚEA M. A. IRINA-MARIA</v>
          </cell>
        </row>
        <row r="449">
          <cell r="C449">
            <v>24799</v>
          </cell>
          <cell r="D449" t="str">
            <v xml:space="preserve"> NECULCEA I. ANDRA - GEORGIANA</v>
          </cell>
        </row>
        <row r="450">
          <cell r="C450">
            <v>24809</v>
          </cell>
          <cell r="D450" t="str">
            <v xml:space="preserve"> NICA I. OTILIA</v>
          </cell>
        </row>
        <row r="451">
          <cell r="C451">
            <v>24844</v>
          </cell>
          <cell r="D451" t="str">
            <v xml:space="preserve"> PÂRVU D. I. MIRIAM-ALEXANDRA</v>
          </cell>
        </row>
        <row r="452">
          <cell r="C452">
            <v>24897</v>
          </cell>
          <cell r="D452" t="str">
            <v xml:space="preserve"> POPOVICI I. ANGELA - CRISTINA</v>
          </cell>
        </row>
        <row r="453">
          <cell r="C453">
            <v>24904</v>
          </cell>
          <cell r="D453" t="str">
            <v xml:space="preserve"> PREDA G. L. KARINA - LIVIA</v>
          </cell>
        </row>
        <row r="454">
          <cell r="C454">
            <v>24924</v>
          </cell>
          <cell r="D454" t="str">
            <v xml:space="preserve"> RĂCEANU Ș. OANA - MONICA</v>
          </cell>
        </row>
        <row r="455">
          <cell r="C455">
            <v>24930</v>
          </cell>
          <cell r="D455" t="str">
            <v xml:space="preserve"> RÎCU M. ALINA - MIHAELA</v>
          </cell>
        </row>
        <row r="456">
          <cell r="C456">
            <v>24963</v>
          </cell>
          <cell r="D456" t="str">
            <v xml:space="preserve"> SEZCIUC C. IOANA - ALEXANDRA</v>
          </cell>
        </row>
        <row r="457">
          <cell r="C457">
            <v>24969</v>
          </cell>
          <cell r="D457" t="str">
            <v xml:space="preserve"> SIMION A. IOANA</v>
          </cell>
        </row>
        <row r="458">
          <cell r="C458">
            <v>24974</v>
          </cell>
          <cell r="D458" t="str">
            <v xml:space="preserve"> SOARE GH. NICOLLA</v>
          </cell>
        </row>
        <row r="459">
          <cell r="C459">
            <v>25031</v>
          </cell>
          <cell r="D459" t="str">
            <v xml:space="preserve"> ŞTEFĂNESCU C. G. ANDREEA - ANCA</v>
          </cell>
        </row>
        <row r="460">
          <cell r="C460">
            <v>25068</v>
          </cell>
          <cell r="D460" t="str">
            <v xml:space="preserve"> ȚUVICHI G. LAURA</v>
          </cell>
        </row>
        <row r="461">
          <cell r="C461">
            <v>25083</v>
          </cell>
          <cell r="D461" t="str">
            <v xml:space="preserve"> VASILESCU O. MARIO - AURELIAN</v>
          </cell>
        </row>
        <row r="462">
          <cell r="C462">
            <v>25093</v>
          </cell>
          <cell r="D462" t="str">
            <v xml:space="preserve"> VODĂ D. ILEANA - MARIA</v>
          </cell>
        </row>
        <row r="463">
          <cell r="C463">
            <v>25106</v>
          </cell>
          <cell r="D463" t="str">
            <v xml:space="preserve"> ZAHARIA GH. GEORGIANA - ROXANA</v>
          </cell>
        </row>
        <row r="464">
          <cell r="C464">
            <v>24447</v>
          </cell>
          <cell r="D464" t="str">
            <v xml:space="preserve"> CIORBAGIU-NAON R. RADU-RĂZVAN</v>
          </cell>
        </row>
        <row r="465">
          <cell r="C465">
            <v>24509</v>
          </cell>
          <cell r="D465" t="str">
            <v xml:space="preserve"> DIACONESCU AL. ANDREI-ALEXANDRU</v>
          </cell>
        </row>
        <row r="466">
          <cell r="C466">
            <v>24762</v>
          </cell>
          <cell r="D466" t="str">
            <v xml:space="preserve"> MÎINEA F. ȘTEFAN - EDUARD</v>
          </cell>
        </row>
        <row r="467">
          <cell r="C467">
            <v>23621</v>
          </cell>
          <cell r="D467" t="str">
            <v xml:space="preserve"> PASCU N. CRISTINA - MĂDĂLINA</v>
          </cell>
        </row>
        <row r="468">
          <cell r="C468">
            <v>24916</v>
          </cell>
          <cell r="D468" t="str">
            <v xml:space="preserve"> RADU B. ANA - MARIA</v>
          </cell>
        </row>
        <row r="469">
          <cell r="C469">
            <v>24445</v>
          </cell>
          <cell r="D469" t="str">
            <v xml:space="preserve"> CIOMAG G. ILINCA</v>
          </cell>
        </row>
        <row r="470">
          <cell r="C470">
            <v>24482</v>
          </cell>
          <cell r="D470" t="str">
            <v xml:space="preserve"> COZMA G. V. ALEXANDRA</v>
          </cell>
        </row>
        <row r="471">
          <cell r="C471">
            <v>24642</v>
          </cell>
          <cell r="D471" t="str">
            <v xml:space="preserve"> IACOBOAEA S. SMARANDA-MARIA</v>
          </cell>
        </row>
        <row r="472">
          <cell r="C472">
            <v>24947</v>
          </cell>
          <cell r="D472" t="str">
            <v xml:space="preserve"> RUSU I. ANCA</v>
          </cell>
        </row>
        <row r="473">
          <cell r="C473">
            <v>24971</v>
          </cell>
          <cell r="D473" t="str">
            <v xml:space="preserve"> SIMIONICĂ S. CRISTINA - ELENA</v>
          </cell>
        </row>
        <row r="474">
          <cell r="C474">
            <v>25038</v>
          </cell>
          <cell r="D474" t="str">
            <v xml:space="preserve"> TĂBĂCARU D. IULIAN</v>
          </cell>
        </row>
        <row r="475">
          <cell r="C475">
            <v>24426</v>
          </cell>
          <cell r="D475" t="str">
            <v xml:space="preserve"> CHIRIȚĂ V. CARMEN-ECATERINA</v>
          </cell>
        </row>
        <row r="476">
          <cell r="C476">
            <v>24521</v>
          </cell>
          <cell r="D476" t="str">
            <v xml:space="preserve"> DINULESCU M. I. IOANA</v>
          </cell>
        </row>
        <row r="477">
          <cell r="C477">
            <v>24611</v>
          </cell>
          <cell r="D477" t="str">
            <v xml:space="preserve"> GOGANCIA S. GABRIELA</v>
          </cell>
        </row>
        <row r="478">
          <cell r="C478">
            <v>24843</v>
          </cell>
          <cell r="D478" t="str">
            <v xml:space="preserve"> PÂRGHIE P. MARIA</v>
          </cell>
        </row>
        <row r="479">
          <cell r="C479">
            <v>24927</v>
          </cell>
          <cell r="D479" t="str">
            <v xml:space="preserve"> RĂDULESCU P. VLAD - GEORGE</v>
          </cell>
        </row>
        <row r="480">
          <cell r="C480">
            <v>24448</v>
          </cell>
          <cell r="D480" t="str">
            <v xml:space="preserve"> CIORNEA A. MARTINA</v>
          </cell>
        </row>
        <row r="481">
          <cell r="C481">
            <v>24706</v>
          </cell>
          <cell r="D481" t="str">
            <v xml:space="preserve"> MANOLE M. ANDREEA-MARIA</v>
          </cell>
        </row>
        <row r="482">
          <cell r="C482">
            <v>24909</v>
          </cell>
          <cell r="D482" t="str">
            <v xml:space="preserve"> PROFIRESCU V. CLARA</v>
          </cell>
        </row>
        <row r="483">
          <cell r="C483">
            <v>25054</v>
          </cell>
          <cell r="D483" t="str">
            <v xml:space="preserve"> TRACHE M. C. DRAGOȘ - ALIN</v>
          </cell>
        </row>
        <row r="484">
          <cell r="C484">
            <v>25063</v>
          </cell>
          <cell r="D484" t="str">
            <v xml:space="preserve"> TURTURICĂ V. C. ELENA</v>
          </cell>
        </row>
        <row r="485">
          <cell r="C485">
            <v>24372</v>
          </cell>
          <cell r="D485" t="str">
            <v xml:space="preserve"> BLANK E. G. EMILIA-ALICE</v>
          </cell>
        </row>
        <row r="486">
          <cell r="C486">
            <v>24590</v>
          </cell>
          <cell r="D486" t="str">
            <v xml:space="preserve"> GAROAFĂ F. IVONA-LARISA</v>
          </cell>
        </row>
        <row r="487">
          <cell r="C487">
            <v>24626</v>
          </cell>
          <cell r="D487" t="str">
            <v xml:space="preserve"> GROȘEREANU-CROITORU D. VASILE-RAREȘ-DANIEL</v>
          </cell>
        </row>
        <row r="488">
          <cell r="C488">
            <v>24647</v>
          </cell>
          <cell r="D488" t="str">
            <v xml:space="preserve"> IATAN O. V. IOANA-CRISTIANA</v>
          </cell>
        </row>
        <row r="489">
          <cell r="C489">
            <v>24673</v>
          </cell>
          <cell r="D489" t="str">
            <v xml:space="preserve"> ISAC I. ANDREEA</v>
          </cell>
        </row>
        <row r="490">
          <cell r="C490">
            <v>24686</v>
          </cell>
          <cell r="D490" t="str">
            <v xml:space="preserve"> LAZĂR M. C. NARCISA-FLAVIA</v>
          </cell>
        </row>
        <row r="491">
          <cell r="C491">
            <v>24846</v>
          </cell>
          <cell r="D491" t="str">
            <v xml:space="preserve"> PELIGRAD I. TEODORA</v>
          </cell>
        </row>
        <row r="492">
          <cell r="C492">
            <v>24341</v>
          </cell>
          <cell r="D492" t="str">
            <v xml:space="preserve"> BADEA V. M. ALEXANDRU-ANDREI</v>
          </cell>
        </row>
        <row r="493">
          <cell r="C493">
            <v>24433</v>
          </cell>
          <cell r="D493" t="str">
            <v xml:space="preserve"> CICEU M. ANDREEA-DIANA</v>
          </cell>
        </row>
        <row r="494">
          <cell r="C494">
            <v>24479</v>
          </cell>
          <cell r="D494" t="str">
            <v xml:space="preserve"> COSTESCHI I. ANDREEA-MIHAELA-LIVIA</v>
          </cell>
        </row>
        <row r="495">
          <cell r="C495">
            <v>24553</v>
          </cell>
          <cell r="D495" t="str">
            <v xml:space="preserve"> DUMITRU A. CĂTĂLINA-ȘTEFANIA</v>
          </cell>
        </row>
        <row r="496">
          <cell r="C496">
            <v>23754</v>
          </cell>
          <cell r="D496" t="str">
            <v xml:space="preserve"> ȘOTAE S. EUGENIA - ELENA</v>
          </cell>
        </row>
        <row r="497">
          <cell r="C497">
            <v>25045</v>
          </cell>
          <cell r="D497" t="str">
            <v xml:space="preserve"> TIU F. DIANA - IOANA</v>
          </cell>
        </row>
        <row r="498">
          <cell r="C498">
            <v>25105</v>
          </cell>
          <cell r="D498" t="str">
            <v xml:space="preserve"> ZAHARIA C. C. ANA</v>
          </cell>
        </row>
        <row r="499">
          <cell r="C499">
            <v>24630</v>
          </cell>
          <cell r="D499" t="str">
            <v xml:space="preserve"> HASHEMI H. ANCA-MIHAELA</v>
          </cell>
        </row>
        <row r="500">
          <cell r="C500">
            <v>24316</v>
          </cell>
          <cell r="D500" t="str">
            <v xml:space="preserve"> ANDONE M. ANDREI-NICUŞOR</v>
          </cell>
        </row>
        <row r="501">
          <cell r="C501">
            <v>24836</v>
          </cell>
          <cell r="D501" t="str">
            <v xml:space="preserve"> PARPALEA V. MARINA - ADELINA</v>
          </cell>
        </row>
        <row r="502">
          <cell r="C502">
            <v>24679</v>
          </cell>
          <cell r="D502" t="str">
            <v xml:space="preserve"> IVAȘCU S. BIANCA-RODICA</v>
          </cell>
        </row>
        <row r="503">
          <cell r="C503">
            <v>24931</v>
          </cell>
          <cell r="D503" t="str">
            <v xml:space="preserve"> ROGOZEA T. NICOLETA</v>
          </cell>
        </row>
        <row r="504">
          <cell r="C504">
            <v>25018</v>
          </cell>
          <cell r="D504" t="str">
            <v xml:space="preserve"> ȘERBAN F. LIVIU - IOAN</v>
          </cell>
        </row>
        <row r="505">
          <cell r="C505">
            <v>25095</v>
          </cell>
          <cell r="D505" t="str">
            <v xml:space="preserve"> VOICU A. ALEXANDRA - DIANA</v>
          </cell>
        </row>
        <row r="506">
          <cell r="C506">
            <v>24873</v>
          </cell>
          <cell r="D506" t="str">
            <v xml:space="preserve"> POLIFRONE V. ANDREEA - SOFIA</v>
          </cell>
        </row>
        <row r="507">
          <cell r="C507">
            <v>24315</v>
          </cell>
          <cell r="D507" t="str">
            <v xml:space="preserve"> ANCA M. EMIL-ANDREI</v>
          </cell>
        </row>
        <row r="508">
          <cell r="C508">
            <v>24514</v>
          </cell>
          <cell r="D508" t="str">
            <v xml:space="preserve"> DIMA V. ALEXANDRU-NICOLAE</v>
          </cell>
        </row>
        <row r="509">
          <cell r="C509">
            <v>24564</v>
          </cell>
          <cell r="D509" t="str">
            <v xml:space="preserve"> EȘANU C. CRISTIAN-ANDREI</v>
          </cell>
        </row>
        <row r="510">
          <cell r="C510">
            <v>24850</v>
          </cell>
          <cell r="D510" t="str">
            <v xml:space="preserve"> PETRE V. S. ANDREI - VLAD</v>
          </cell>
        </row>
        <row r="511">
          <cell r="C511">
            <v>24959</v>
          </cell>
          <cell r="D511" t="str">
            <v xml:space="preserve"> SCĂUNEL I. ALINA - GEORGIANA</v>
          </cell>
        </row>
        <row r="512">
          <cell r="C512">
            <v>25010</v>
          </cell>
          <cell r="D512" t="str">
            <v xml:space="preserve"> STRUNĂ G. IRINA</v>
          </cell>
        </row>
        <row r="513">
          <cell r="C513">
            <v>26865</v>
          </cell>
          <cell r="D513" t="str">
            <v xml:space="preserve"> COBÎSCAN  MIHAI</v>
          </cell>
        </row>
        <row r="514">
          <cell r="C514">
            <v>24977</v>
          </cell>
          <cell r="D514" t="str">
            <v xml:space="preserve"> SOCACI S. BEATRICE - ANDREIA</v>
          </cell>
        </row>
        <row r="515">
          <cell r="C515">
            <v>24354</v>
          </cell>
          <cell r="D515" t="str">
            <v xml:space="preserve"> BĂDULĂ M. ALISA-MARIANA</v>
          </cell>
        </row>
        <row r="516">
          <cell r="C516">
            <v>24475</v>
          </cell>
          <cell r="D516" t="str">
            <v xml:space="preserve"> COSTACHE M. E. ANCA-MARIA</v>
          </cell>
        </row>
        <row r="517">
          <cell r="C517">
            <v>24584</v>
          </cell>
          <cell r="D517" t="str">
            <v xml:space="preserve"> FRUNZĂ C. ANDREEA-ELENA</v>
          </cell>
        </row>
        <row r="518">
          <cell r="C518">
            <v>24710</v>
          </cell>
          <cell r="D518" t="str">
            <v xml:space="preserve"> MAREȘ M. I. GEORGIANA-ALINA</v>
          </cell>
        </row>
        <row r="519">
          <cell r="C519">
            <v>24758</v>
          </cell>
          <cell r="D519" t="str">
            <v xml:space="preserve"> MITRICĂ I. IULIA-ANA-MARIA</v>
          </cell>
        </row>
        <row r="520">
          <cell r="C520">
            <v>24805</v>
          </cell>
          <cell r="D520" t="str">
            <v xml:space="preserve"> NEGULESCU E. S. ALIN - GABRIEL</v>
          </cell>
        </row>
        <row r="521">
          <cell r="C521">
            <v>25050</v>
          </cell>
          <cell r="D521" t="str">
            <v xml:space="preserve"> TOMA G. SILVIA - GABRIELA</v>
          </cell>
        </row>
        <row r="522">
          <cell r="C522">
            <v>25061</v>
          </cell>
          <cell r="D522" t="str">
            <v xml:space="preserve"> TUFĂ G. DIANA - IOANA</v>
          </cell>
        </row>
        <row r="523">
          <cell r="C523">
            <v>25099</v>
          </cell>
          <cell r="D523" t="str">
            <v xml:space="preserve"> VOICULESCU O. BIANCA - ANA</v>
          </cell>
        </row>
        <row r="524">
          <cell r="C524">
            <v>24435</v>
          </cell>
          <cell r="D524" t="str">
            <v xml:space="preserve"> CIOATĂ S. ALEXANDRA</v>
          </cell>
        </row>
        <row r="525">
          <cell r="C525">
            <v>24455</v>
          </cell>
          <cell r="D525" t="str">
            <v xml:space="preserve"> CIULICĂ F. D. ALEXANDRU</v>
          </cell>
        </row>
        <row r="526">
          <cell r="C526">
            <v>24567</v>
          </cell>
          <cell r="D526" t="str">
            <v xml:space="preserve"> FĂTU I. ADELIN</v>
          </cell>
        </row>
        <row r="527">
          <cell r="C527">
            <v>24665</v>
          </cell>
          <cell r="D527" t="str">
            <v xml:space="preserve"> IONESCU G. SIMINA-LARISA</v>
          </cell>
        </row>
        <row r="528">
          <cell r="C528">
            <v>25213</v>
          </cell>
          <cell r="D528" t="str">
            <v xml:space="preserve"> EL FATOUANI  MEHDI</v>
          </cell>
        </row>
        <row r="529">
          <cell r="C529">
            <v>24555</v>
          </cell>
          <cell r="D529" t="str">
            <v xml:space="preserve"> DUMITRU C. C. MARIA</v>
          </cell>
        </row>
        <row r="530">
          <cell r="C530">
            <v>24516</v>
          </cell>
          <cell r="D530" t="str">
            <v xml:space="preserve"> DINCĂ D. ARAMERIS- ANTONIA</v>
          </cell>
        </row>
        <row r="531">
          <cell r="C531">
            <v>29207</v>
          </cell>
          <cell r="D531" t="str">
            <v xml:space="preserve"> CIOC GH. CRISTINA-ANUȘA</v>
          </cell>
        </row>
        <row r="532">
          <cell r="C532">
            <v>24415</v>
          </cell>
          <cell r="D532" t="str">
            <v xml:space="preserve"> CÂINEANU C. ANA-MARIA</v>
          </cell>
        </row>
        <row r="533">
          <cell r="C533">
            <v>24502</v>
          </cell>
          <cell r="D533" t="str">
            <v xml:space="preserve"> DEACĂNU I. ALIN-BOGDAN</v>
          </cell>
        </row>
        <row r="534">
          <cell r="C534">
            <v>24587</v>
          </cell>
          <cell r="D534" t="str">
            <v xml:space="preserve"> GALIȘ A. C. DIANA-ALEXANDRA</v>
          </cell>
        </row>
        <row r="535">
          <cell r="C535">
            <v>23372</v>
          </cell>
          <cell r="D535" t="str">
            <v xml:space="preserve"> GOȚOI GH. MIHAELA - GEORGIANA</v>
          </cell>
        </row>
        <row r="536">
          <cell r="C536">
            <v>24696</v>
          </cell>
          <cell r="D536" t="str">
            <v xml:space="preserve"> LUCA C. ANDREI-EDUARD</v>
          </cell>
        </row>
        <row r="537">
          <cell r="C537">
            <v>24820</v>
          </cell>
          <cell r="D537" t="str">
            <v xml:space="preserve"> NOVAC V. MARINA-VALENTINA</v>
          </cell>
        </row>
        <row r="538">
          <cell r="C538">
            <v>24989</v>
          </cell>
          <cell r="D538" t="str">
            <v xml:space="preserve"> STANCIU I. GEORGIANA</v>
          </cell>
        </row>
        <row r="539">
          <cell r="C539">
            <v>25096</v>
          </cell>
          <cell r="D539" t="str">
            <v xml:space="preserve"> VOICU G. F. IOANA - MARIA</v>
          </cell>
        </row>
        <row r="540">
          <cell r="C540">
            <v>29209</v>
          </cell>
          <cell r="D540" t="str">
            <v xml:space="preserve"> ION C. IULIANA</v>
          </cell>
        </row>
        <row r="541">
          <cell r="C541">
            <v>24468</v>
          </cell>
          <cell r="D541" t="str">
            <v xml:space="preserve"> COMIȘEL M. ALEXANDRA-ROXANA</v>
          </cell>
        </row>
        <row r="542">
          <cell r="C542">
            <v>24814</v>
          </cell>
          <cell r="D542" t="str">
            <v xml:space="preserve"> NICULAE N. TEODORA</v>
          </cell>
        </row>
        <row r="543">
          <cell r="C543">
            <v>24359</v>
          </cell>
          <cell r="D543" t="str">
            <v xml:space="preserve"> BĂLOIU A. V. ANDRA-IOANA</v>
          </cell>
        </row>
        <row r="544">
          <cell r="C544">
            <v>24852</v>
          </cell>
          <cell r="D544" t="str">
            <v xml:space="preserve"> PETRESCU G. C. IOAN - ANDREI</v>
          </cell>
        </row>
        <row r="545">
          <cell r="C545">
            <v>24408</v>
          </cell>
          <cell r="D545" t="str">
            <v xml:space="preserve"> CASIAN C. MARIA-ALEXANDRA</v>
          </cell>
        </row>
        <row r="546">
          <cell r="C546">
            <v>28009</v>
          </cell>
          <cell r="D546" t="str">
            <v xml:space="preserve"> CIUBUCĂ C. DIMITRIE - LIVIU</v>
          </cell>
        </row>
        <row r="547">
          <cell r="C547">
            <v>24544</v>
          </cell>
          <cell r="D547" t="str">
            <v xml:space="preserve"> DULĂU A. TUDOR-ŞTEFAN</v>
          </cell>
        </row>
        <row r="548">
          <cell r="C548">
            <v>24646</v>
          </cell>
          <cell r="D548" t="str">
            <v xml:space="preserve"> IANCULESCU T. D. IOANA-CĂTĂLINA</v>
          </cell>
        </row>
        <row r="549">
          <cell r="C549">
            <v>24356</v>
          </cell>
          <cell r="D549" t="str">
            <v xml:space="preserve"> BĂLAN G. AL. ALEXANDRU-GEORGE</v>
          </cell>
        </row>
        <row r="550">
          <cell r="C550">
            <v>24786</v>
          </cell>
          <cell r="D550" t="str">
            <v xml:space="preserve"> NĂSTASE M. MIHAI - ȘTEFAN</v>
          </cell>
        </row>
        <row r="551">
          <cell r="C551">
            <v>24393</v>
          </cell>
          <cell r="D551" t="str">
            <v xml:space="preserve"> BUJOI M. ADRIAN-GEORGIAN</v>
          </cell>
        </row>
        <row r="552">
          <cell r="C552">
            <v>24578</v>
          </cell>
          <cell r="D552" t="str">
            <v xml:space="preserve"> FLORICICĂ-VOICU R. CRISTIANA-GEORGETA</v>
          </cell>
        </row>
        <row r="553">
          <cell r="C553">
            <v>25121</v>
          </cell>
          <cell r="D553" t="str">
            <v xml:space="preserve"> IVANOVA V. SILVEN</v>
          </cell>
        </row>
        <row r="554">
          <cell r="C554">
            <v>25089</v>
          </cell>
          <cell r="D554" t="str">
            <v xml:space="preserve"> VÎLCELEANU M. BOGDAN - VIOREL</v>
          </cell>
        </row>
        <row r="555">
          <cell r="C555">
            <v>24471</v>
          </cell>
          <cell r="D555" t="str">
            <v xml:space="preserve"> CORMAN D. NATALIA-DIMITRA</v>
          </cell>
        </row>
        <row r="556">
          <cell r="C556">
            <v>24527</v>
          </cell>
          <cell r="D556" t="str">
            <v xml:space="preserve"> DOGARU D. CLAUDIA-IOANA</v>
          </cell>
        </row>
        <row r="557">
          <cell r="C557">
            <v>24539</v>
          </cell>
          <cell r="D557" t="str">
            <v xml:space="preserve"> DRĂGAN R. V. COSMINA - DIANA</v>
          </cell>
        </row>
        <row r="558">
          <cell r="C558">
            <v>24562</v>
          </cell>
          <cell r="D558" t="str">
            <v xml:space="preserve"> ENACHE H. E. ANGELA-MARIA</v>
          </cell>
        </row>
        <row r="559">
          <cell r="C559">
            <v>24614</v>
          </cell>
          <cell r="D559" t="str">
            <v xml:space="preserve"> GRAURE M. ANCA-ALEXANDRA</v>
          </cell>
        </row>
        <row r="560">
          <cell r="C560">
            <v>24628</v>
          </cell>
          <cell r="D560" t="str">
            <v xml:space="preserve"> GURAN G. ANDREEA-MARIA</v>
          </cell>
        </row>
        <row r="561">
          <cell r="C561">
            <v>24946</v>
          </cell>
          <cell r="D561" t="str">
            <v xml:space="preserve"> RUSU I. ANA - MARIA</v>
          </cell>
        </row>
        <row r="562">
          <cell r="C562">
            <v>25076</v>
          </cell>
          <cell r="D562" t="str">
            <v xml:space="preserve"> UȘURELU D. G. ANDREEA - CODRUȚA</v>
          </cell>
        </row>
        <row r="563">
          <cell r="C563">
            <v>25110</v>
          </cell>
          <cell r="D563" t="str">
            <v xml:space="preserve"> ZOTOIU G. ALEXANDRA</v>
          </cell>
        </row>
        <row r="564">
          <cell r="C564">
            <v>24790</v>
          </cell>
          <cell r="D564" t="str">
            <v xml:space="preserve"> NEAGU M. IULIAN - ALEXANDRU</v>
          </cell>
        </row>
        <row r="565">
          <cell r="C565">
            <v>24745</v>
          </cell>
          <cell r="D565" t="str">
            <v xml:space="preserve"> MIHAI A. C. TUDOR</v>
          </cell>
        </row>
        <row r="566">
          <cell r="C566">
            <v>28025</v>
          </cell>
          <cell r="D566" t="str">
            <v xml:space="preserve"> MEREUȚĂ O. S. RUXANDRA - GABRIELA</v>
          </cell>
        </row>
        <row r="567">
          <cell r="C567">
            <v>24741</v>
          </cell>
          <cell r="D567" t="str">
            <v xml:space="preserve"> MERLUȘCĂ L. ELENA</v>
          </cell>
        </row>
        <row r="568">
          <cell r="C568">
            <v>23603</v>
          </cell>
          <cell r="D568" t="str">
            <v xml:space="preserve"> OANĂ D. I. IRINA - LAURA</v>
          </cell>
        </row>
        <row r="569">
          <cell r="C569">
            <v>24325</v>
          </cell>
          <cell r="D569" t="str">
            <v xml:space="preserve"> ANGHEL A. P. CĂTĂLINA-ANDREEA</v>
          </cell>
        </row>
        <row r="570">
          <cell r="C570">
            <v>24742</v>
          </cell>
          <cell r="D570" t="str">
            <v xml:space="preserve"> MESEȘAN S. C. DANIELA</v>
          </cell>
        </row>
        <row r="571">
          <cell r="C571">
            <v>24791</v>
          </cell>
          <cell r="D571" t="str">
            <v xml:space="preserve"> NEAȚĂ N. ANDREI</v>
          </cell>
        </row>
        <row r="572">
          <cell r="C572">
            <v>24793</v>
          </cell>
          <cell r="D572" t="str">
            <v xml:space="preserve"> NEAȚU S. MONICA</v>
          </cell>
        </row>
        <row r="573">
          <cell r="C573">
            <v>24837</v>
          </cell>
          <cell r="D573" t="str">
            <v xml:space="preserve"> PĂSAT M. MIRUNA - MARIA</v>
          </cell>
        </row>
        <row r="574">
          <cell r="C574">
            <v>25086</v>
          </cell>
          <cell r="D574" t="str">
            <v xml:space="preserve"> VINTILĂ M. MARIA</v>
          </cell>
        </row>
        <row r="575">
          <cell r="C575">
            <v>24444</v>
          </cell>
          <cell r="D575" t="str">
            <v xml:space="preserve"> CIOLĂNESCU V. P. PETRUŢA-CLAUDIA</v>
          </cell>
        </row>
        <row r="576">
          <cell r="C576">
            <v>24688</v>
          </cell>
          <cell r="D576" t="str">
            <v xml:space="preserve"> LĂZĂRESCU C. RAREȘ-IOAN</v>
          </cell>
        </row>
        <row r="577">
          <cell r="C577">
            <v>24830</v>
          </cell>
          <cell r="D577" t="str">
            <v xml:space="preserve"> OSTAFI G. ADRIAN - LEONARD</v>
          </cell>
        </row>
        <row r="578">
          <cell r="C578">
            <v>24928</v>
          </cell>
          <cell r="D578" t="str">
            <v xml:space="preserve"> RĂȚOIU S. VLĂDUȚ - ALIN</v>
          </cell>
        </row>
        <row r="579">
          <cell r="C579">
            <v>24503</v>
          </cell>
          <cell r="D579" t="str">
            <v xml:space="preserve"> DEBU I. RALUCA</v>
          </cell>
        </row>
        <row r="580">
          <cell r="C580">
            <v>24318</v>
          </cell>
          <cell r="D580" t="str">
            <v xml:space="preserve"> ANDREI F. IULIA-ALEXANDRA</v>
          </cell>
        </row>
        <row r="581">
          <cell r="C581">
            <v>24672</v>
          </cell>
          <cell r="D581" t="str">
            <v xml:space="preserve"> IOSIF F. L. TEODOR-OCTAVIAN</v>
          </cell>
        </row>
        <row r="582">
          <cell r="C582">
            <v>24834</v>
          </cell>
          <cell r="D582" t="str">
            <v xml:space="preserve"> PANCHICI G. TATIANA - ALEXANDRA</v>
          </cell>
        </row>
        <row r="583">
          <cell r="C583">
            <v>24495</v>
          </cell>
          <cell r="D583" t="str">
            <v xml:space="preserve"> DAFINA C. IONATAN-DANIEL</v>
          </cell>
        </row>
        <row r="584">
          <cell r="C584">
            <v>25013</v>
          </cell>
          <cell r="D584" t="str">
            <v xml:space="preserve"> ŞANDRU C. ŞTEFAN - ELIN</v>
          </cell>
        </row>
        <row r="585">
          <cell r="C585">
            <v>24379</v>
          </cell>
          <cell r="D585" t="str">
            <v xml:space="preserve"> BORJOC R. MIRUNA</v>
          </cell>
        </row>
        <row r="586">
          <cell r="C586">
            <v>24411</v>
          </cell>
          <cell r="D586" t="str">
            <v xml:space="preserve"> CĂPITANU V. C. BOGDAN-SORIN</v>
          </cell>
        </row>
        <row r="587">
          <cell r="C587">
            <v>24691</v>
          </cell>
          <cell r="D587" t="str">
            <v xml:space="preserve"> LEUCIUC D. ANTONIA-IOANA</v>
          </cell>
        </row>
        <row r="588">
          <cell r="C588">
            <v>24709</v>
          </cell>
          <cell r="D588" t="str">
            <v xml:space="preserve"> MARE M. ANDREEA - BEATRICE</v>
          </cell>
        </row>
        <row r="589">
          <cell r="C589">
            <v>24721</v>
          </cell>
          <cell r="D589" t="str">
            <v xml:space="preserve"> MARINESCU A. ANDREEA-CLAUDIA</v>
          </cell>
        </row>
        <row r="590">
          <cell r="C590">
            <v>24872</v>
          </cell>
          <cell r="D590" t="str">
            <v xml:space="preserve"> POENESCU C. VLAD- MIHAI</v>
          </cell>
        </row>
        <row r="591">
          <cell r="C591">
            <v>24900</v>
          </cell>
          <cell r="D591" t="str">
            <v xml:space="preserve"> POSESCU F. A. VLAD - MIHAI</v>
          </cell>
        </row>
        <row r="592">
          <cell r="C592">
            <v>24957</v>
          </cell>
          <cell r="D592" t="str">
            <v xml:space="preserve"> SCAFARU I. ANDREI</v>
          </cell>
        </row>
        <row r="593">
          <cell r="C593">
            <v>25102</v>
          </cell>
          <cell r="D593" t="str">
            <v xml:space="preserve"> VUCMANOVICI O. ANA</v>
          </cell>
        </row>
        <row r="594">
          <cell r="C594">
            <v>24307</v>
          </cell>
          <cell r="D594" t="str">
            <v xml:space="preserve"> AILINCĂI C. ANDREEA-SABINA</v>
          </cell>
        </row>
        <row r="595">
          <cell r="C595">
            <v>24338</v>
          </cell>
          <cell r="D595" t="str">
            <v xml:space="preserve"> AVRAM V. LUCA</v>
          </cell>
        </row>
        <row r="596">
          <cell r="C596">
            <v>24394</v>
          </cell>
          <cell r="D596" t="str">
            <v xml:space="preserve"> BULAC I. GABRIELA-IOANA</v>
          </cell>
        </row>
        <row r="597">
          <cell r="C597">
            <v>24409</v>
          </cell>
          <cell r="D597" t="str">
            <v xml:space="preserve"> CAZACU N. MARIA-CRISTIANA</v>
          </cell>
        </row>
        <row r="598">
          <cell r="C598">
            <v>24451</v>
          </cell>
          <cell r="D598" t="str">
            <v xml:space="preserve"> CIȘMAȘ C. V. EDUARD-GEORGE</v>
          </cell>
        </row>
        <row r="599">
          <cell r="C599">
            <v>24476</v>
          </cell>
          <cell r="D599" t="str">
            <v xml:space="preserve"> COSTACHE GH. RĂDUCU-ANDREI</v>
          </cell>
        </row>
        <row r="600">
          <cell r="C600">
            <v>24524</v>
          </cell>
          <cell r="D600" t="str">
            <v xml:space="preserve"> DOBRICĂ C. TEODORA</v>
          </cell>
        </row>
        <row r="601">
          <cell r="C601">
            <v>24542</v>
          </cell>
          <cell r="D601" t="str">
            <v xml:space="preserve"> DRĂGHICI D. ALEXANDRA - IOANA</v>
          </cell>
        </row>
        <row r="602">
          <cell r="C602">
            <v>24565</v>
          </cell>
          <cell r="D602" t="str">
            <v xml:space="preserve"> EVANGHELIDES D. ANDREI</v>
          </cell>
        </row>
        <row r="603">
          <cell r="C603">
            <v>24571</v>
          </cell>
          <cell r="D603" t="str">
            <v xml:space="preserve"> FLOREA B. LAURA-IOANA</v>
          </cell>
        </row>
        <row r="604">
          <cell r="C604">
            <v>24622</v>
          </cell>
          <cell r="D604" t="str">
            <v xml:space="preserve"> GRIGORESCU GH. R. GEORGIANA-IZABELA</v>
          </cell>
        </row>
        <row r="605">
          <cell r="C605">
            <v>24637</v>
          </cell>
          <cell r="D605" t="str">
            <v xml:space="preserve"> HUZUM D. V. RUXANDRA-IOANA</v>
          </cell>
        </row>
        <row r="606">
          <cell r="C606">
            <v>24702</v>
          </cell>
          <cell r="D606" t="str">
            <v xml:space="preserve"> MACSIM C. R. ANDREI - MIHAI</v>
          </cell>
        </row>
        <row r="607">
          <cell r="C607">
            <v>24705</v>
          </cell>
          <cell r="D607" t="str">
            <v xml:space="preserve"> MANDACHE A. C. IOANA-ANDREIA</v>
          </cell>
        </row>
        <row r="608">
          <cell r="C608">
            <v>24750</v>
          </cell>
          <cell r="D608" t="str">
            <v xml:space="preserve"> MILITARU GH. ALEXANDRU-ȘTEFAN</v>
          </cell>
        </row>
        <row r="609">
          <cell r="C609">
            <v>24753</v>
          </cell>
          <cell r="D609" t="str">
            <v xml:space="preserve"> MINEA V. DIANA - FLORENTINA</v>
          </cell>
        </row>
        <row r="610">
          <cell r="C610">
            <v>25218</v>
          </cell>
          <cell r="D610" t="str">
            <v xml:space="preserve"> OUADDICH  RIME</v>
          </cell>
        </row>
        <row r="611">
          <cell r="C611">
            <v>24886</v>
          </cell>
          <cell r="D611" t="str">
            <v xml:space="preserve"> POPESCU E. ALICE - MARIA</v>
          </cell>
        </row>
        <row r="612">
          <cell r="C612">
            <v>24934</v>
          </cell>
          <cell r="D612" t="str">
            <v xml:space="preserve"> ROMAN R. PETRU - RAREȘ</v>
          </cell>
        </row>
        <row r="613">
          <cell r="C613">
            <v>24936</v>
          </cell>
          <cell r="D613" t="str">
            <v xml:space="preserve"> ROȘCA A. D. DRAGOȘ - ANDREI</v>
          </cell>
        </row>
        <row r="614">
          <cell r="C614">
            <v>24944</v>
          </cell>
          <cell r="D614" t="str">
            <v xml:space="preserve"> RUSU D. DOREL- ANDREI</v>
          </cell>
        </row>
        <row r="615">
          <cell r="C615">
            <v>24951</v>
          </cell>
          <cell r="D615" t="str">
            <v xml:space="preserve"> SALY V. VASILE - CĂTĂLIN</v>
          </cell>
        </row>
        <row r="616">
          <cell r="C616">
            <v>25064</v>
          </cell>
          <cell r="D616" t="str">
            <v xml:space="preserve"> ȚANȚU C. DIANA - ELENA</v>
          </cell>
        </row>
        <row r="617">
          <cell r="C617">
            <v>25069</v>
          </cell>
          <cell r="D617" t="str">
            <v xml:space="preserve"> UDREA AL. D. ANDREEA</v>
          </cell>
        </row>
        <row r="618">
          <cell r="C618">
            <v>24922</v>
          </cell>
          <cell r="D618" t="str">
            <v xml:space="preserve"> RADU I. T. ELENA - DANIELA</v>
          </cell>
        </row>
        <row r="619">
          <cell r="C619">
            <v>24950</v>
          </cell>
          <cell r="D619" t="str">
            <v xml:space="preserve"> SALMAN M. ESHED - FATMA</v>
          </cell>
        </row>
        <row r="620">
          <cell r="C620">
            <v>25101</v>
          </cell>
          <cell r="D620" t="str">
            <v xml:space="preserve"> VRÎNCEANU N. CRISTINA - LILIANA</v>
          </cell>
        </row>
        <row r="621">
          <cell r="C621">
            <v>29200</v>
          </cell>
          <cell r="D621" t="str">
            <v xml:space="preserve"> GLONȚESCU D. V. ILINCA-ALEXANDRA</v>
          </cell>
        </row>
        <row r="622">
          <cell r="C622">
            <v>24627</v>
          </cell>
          <cell r="D622" t="str">
            <v xml:space="preserve"> GUMOVSCHI A. CRISTIAN</v>
          </cell>
        </row>
        <row r="623">
          <cell r="C623">
            <v>25230</v>
          </cell>
          <cell r="D623" t="str">
            <v xml:space="preserve"> JENČA A. REBEKA-JONJAUA</v>
          </cell>
        </row>
        <row r="624">
          <cell r="C624">
            <v>25126</v>
          </cell>
          <cell r="D624" t="str">
            <v xml:space="preserve"> KABELYA MOKHA N. BENITA</v>
          </cell>
        </row>
        <row r="625">
          <cell r="C625">
            <v>24685</v>
          </cell>
          <cell r="D625" t="str">
            <v xml:space="preserve"> LAZĂR L. A. MIRUNA-IOANA</v>
          </cell>
        </row>
        <row r="626">
          <cell r="C626">
            <v>24743</v>
          </cell>
          <cell r="D626" t="str">
            <v xml:space="preserve"> MICU I. IULIANA - MIRUNA</v>
          </cell>
        </row>
        <row r="627">
          <cell r="C627">
            <v>25155</v>
          </cell>
          <cell r="D627" t="str">
            <v xml:space="preserve"> NUSYRAT  ABDUL- KADER</v>
          </cell>
        </row>
        <row r="628">
          <cell r="C628">
            <v>24838</v>
          </cell>
          <cell r="D628" t="str">
            <v xml:space="preserve"> PĂȘĂLAN N. RALUCA - IOANA</v>
          </cell>
        </row>
        <row r="629">
          <cell r="C629">
            <v>24847</v>
          </cell>
          <cell r="D629" t="str">
            <v xml:space="preserve"> PERIANU I. CORINA - ANDREEA</v>
          </cell>
        </row>
        <row r="630">
          <cell r="C630">
            <v>24862</v>
          </cell>
          <cell r="D630" t="str">
            <v xml:space="preserve"> PÎRVU E. BIANCA - FLORENTINA</v>
          </cell>
        </row>
        <row r="631">
          <cell r="C631">
            <v>24412</v>
          </cell>
          <cell r="D631" t="str">
            <v xml:space="preserve"> CĂPRIOARĂ C. LAURA DIANA</v>
          </cell>
        </row>
        <row r="632">
          <cell r="C632">
            <v>24449</v>
          </cell>
          <cell r="D632" t="str">
            <v xml:space="preserve"> CIORNEI V. D. ALEXANDRA-MĂDĂLINA</v>
          </cell>
        </row>
        <row r="633">
          <cell r="C633">
            <v>24586</v>
          </cell>
          <cell r="D633" t="str">
            <v xml:space="preserve"> FUSTAȘU I. ELENA-LORENA</v>
          </cell>
        </row>
        <row r="634">
          <cell r="C634">
            <v>24602</v>
          </cell>
          <cell r="D634" t="str">
            <v xml:space="preserve"> GHEORGHIU F. IOANA</v>
          </cell>
        </row>
        <row r="635">
          <cell r="C635">
            <v>24808</v>
          </cell>
          <cell r="D635" t="str">
            <v xml:space="preserve"> NEŢA C. C. RALUCA - IOANA</v>
          </cell>
        </row>
        <row r="636">
          <cell r="C636">
            <v>24876</v>
          </cell>
          <cell r="D636" t="str">
            <v xml:space="preserve"> POP E. M. IULIAN - VALENTIN</v>
          </cell>
        </row>
        <row r="637">
          <cell r="C637">
            <v>24402</v>
          </cell>
          <cell r="D637" t="str">
            <v xml:space="preserve"> BUTNARU H. ȘTEFANIA</v>
          </cell>
        </row>
        <row r="638">
          <cell r="C638">
            <v>24456</v>
          </cell>
          <cell r="D638" t="str">
            <v xml:space="preserve"> CIUMEICĂ S. NICOLAE</v>
          </cell>
        </row>
        <row r="639">
          <cell r="C639">
            <v>24483</v>
          </cell>
          <cell r="D639" t="str">
            <v xml:space="preserve"> CREȚU C. DIANA-VICTORIA</v>
          </cell>
        </row>
        <row r="640">
          <cell r="C640">
            <v>24485</v>
          </cell>
          <cell r="D640" t="str">
            <v xml:space="preserve"> CRISERU C. ROXANA-MARCELA</v>
          </cell>
        </row>
        <row r="641">
          <cell r="C641">
            <v>24581</v>
          </cell>
          <cell r="D641" t="str">
            <v xml:space="preserve"> FRĂȚILĂ S. M. MARIA</v>
          </cell>
        </row>
        <row r="642">
          <cell r="C642">
            <v>24882</v>
          </cell>
          <cell r="D642" t="str">
            <v xml:space="preserve"> POPA T. ALEXANDRU</v>
          </cell>
        </row>
        <row r="643">
          <cell r="C643">
            <v>24885</v>
          </cell>
          <cell r="D643" t="str">
            <v xml:space="preserve"> POPESCU C. ALEXANDRA</v>
          </cell>
        </row>
        <row r="644">
          <cell r="C644">
            <v>24906</v>
          </cell>
          <cell r="D644" t="str">
            <v xml:space="preserve"> PRICOP S. L. TEODORA - GABRIELA - SILVIA</v>
          </cell>
        </row>
        <row r="645">
          <cell r="C645">
            <v>24910</v>
          </cell>
          <cell r="D645" t="str">
            <v xml:space="preserve"> PRUNĂ L. DIANA - ANDREEA</v>
          </cell>
        </row>
        <row r="646">
          <cell r="C646">
            <v>25036</v>
          </cell>
          <cell r="D646" t="str">
            <v xml:space="preserve"> TAIFAS D. V. DIANA - COSMINA</v>
          </cell>
        </row>
        <row r="647">
          <cell r="C647">
            <v>24331</v>
          </cell>
          <cell r="D647" t="str">
            <v xml:space="preserve"> APOSTOL M. F. ALINA-ELIZA</v>
          </cell>
        </row>
        <row r="648">
          <cell r="C648">
            <v>24966</v>
          </cell>
          <cell r="D648" t="str">
            <v xml:space="preserve"> SIMEANU M. C. IULIANA - GABRIELA</v>
          </cell>
        </row>
        <row r="649">
          <cell r="C649">
            <v>25025</v>
          </cell>
          <cell r="D649" t="str">
            <v xml:space="preserve"> ŞORCARU M. RALUCA - ELENA</v>
          </cell>
        </row>
        <row r="650">
          <cell r="C650">
            <v>25000</v>
          </cell>
          <cell r="D650" t="str">
            <v xml:space="preserve"> STOICA D. M. GEANINA - FLORENTINA</v>
          </cell>
        </row>
        <row r="651">
          <cell r="C651">
            <v>24335</v>
          </cell>
          <cell r="D651" t="str">
            <v xml:space="preserve"> AȘKIN H. I. SIBEL</v>
          </cell>
        </row>
        <row r="652">
          <cell r="C652">
            <v>25090</v>
          </cell>
          <cell r="D652" t="str">
            <v xml:space="preserve"> VLAD N. IOANA - MARIA</v>
          </cell>
        </row>
        <row r="653">
          <cell r="C653">
            <v>24351</v>
          </cell>
          <cell r="D653" t="str">
            <v xml:space="preserve"> BĂDESCU M. C. CRISTINA BIANCA</v>
          </cell>
        </row>
        <row r="654">
          <cell r="C654">
            <v>24348</v>
          </cell>
          <cell r="D654" t="str">
            <v xml:space="preserve"> BARBU N. ANDREI-VALENTIN</v>
          </cell>
        </row>
        <row r="655">
          <cell r="C655">
            <v>24422</v>
          </cell>
          <cell r="D655" t="str">
            <v xml:space="preserve"> CHIHAIA P. D. VASILE-ALEXANDRU</v>
          </cell>
        </row>
        <row r="656">
          <cell r="C656">
            <v>24550</v>
          </cell>
          <cell r="D656" t="str">
            <v xml:space="preserve"> DUMITRESCU A. C. SOFIA-IOANA</v>
          </cell>
        </row>
        <row r="657">
          <cell r="C657">
            <v>24746</v>
          </cell>
          <cell r="D657" t="str">
            <v xml:space="preserve"> MIHALCIUC T. A. IOANA - ANDREEA</v>
          </cell>
        </row>
        <row r="658">
          <cell r="C658">
            <v>25052</v>
          </cell>
          <cell r="D658" t="str">
            <v xml:space="preserve"> TOMESCU M. ANDREEA - FLORENTINA</v>
          </cell>
        </row>
        <row r="659">
          <cell r="C659">
            <v>24727</v>
          </cell>
          <cell r="D659" t="str">
            <v xml:space="preserve"> MASGRAS I. MĂDĂLINA</v>
          </cell>
        </row>
        <row r="660">
          <cell r="C660">
            <v>24549</v>
          </cell>
          <cell r="D660" t="str">
            <v xml:space="preserve"> DUMITRAȘCU I. CĂTĂLIN-IONUȚ</v>
          </cell>
        </row>
        <row r="661">
          <cell r="C661">
            <v>24344</v>
          </cell>
          <cell r="D661" t="str">
            <v xml:space="preserve"> BALABAN V. MIHAELA-CRISTINA</v>
          </cell>
        </row>
        <row r="662">
          <cell r="C662">
            <v>24358</v>
          </cell>
          <cell r="D662" t="str">
            <v xml:space="preserve"> BĂLAN O. L. ALEXANDRA-TEODORA</v>
          </cell>
        </row>
        <row r="663">
          <cell r="C663">
            <v>24362</v>
          </cell>
          <cell r="D663" t="str">
            <v xml:space="preserve"> BĂNUȚĂ I. D. MARIA-DENISA</v>
          </cell>
        </row>
        <row r="664">
          <cell r="C664">
            <v>24368</v>
          </cell>
          <cell r="D664" t="str">
            <v xml:space="preserve"> BIVOLARU A. ELIZA</v>
          </cell>
        </row>
        <row r="665">
          <cell r="C665">
            <v>24381</v>
          </cell>
          <cell r="D665" t="str">
            <v xml:space="preserve"> BOROTEA A. R. IRINA-DIANA</v>
          </cell>
        </row>
        <row r="666">
          <cell r="C666">
            <v>24403</v>
          </cell>
          <cell r="D666" t="str">
            <v xml:space="preserve"> BUTNĂRUȘ C. ANA-LILIANA</v>
          </cell>
        </row>
        <row r="667">
          <cell r="C667">
            <v>24414</v>
          </cell>
          <cell r="D667" t="str">
            <v xml:space="preserve"> CĂȚOIU J. ROXANA-ELENA</v>
          </cell>
        </row>
        <row r="668">
          <cell r="C668">
            <v>24428</v>
          </cell>
          <cell r="D668" t="str">
            <v xml:space="preserve"> CHIRU M. COSMIN-GABRIEL</v>
          </cell>
        </row>
        <row r="669">
          <cell r="C669">
            <v>24439</v>
          </cell>
          <cell r="D669" t="str">
            <v xml:space="preserve"> CIOBOTARU F. ANDRA-ELENA</v>
          </cell>
        </row>
        <row r="670">
          <cell r="C670">
            <v>24440</v>
          </cell>
          <cell r="D670" t="str">
            <v xml:space="preserve"> CIOC D. ENACHE</v>
          </cell>
        </row>
        <row r="671">
          <cell r="C671">
            <v>24452</v>
          </cell>
          <cell r="D671" t="str">
            <v xml:space="preserve"> CIUCANU M. PARASCHIVA-MIHAELA</v>
          </cell>
        </row>
        <row r="672">
          <cell r="C672">
            <v>24467</v>
          </cell>
          <cell r="D672" t="str">
            <v xml:space="preserve"> COMĂNICĂ- STÎNGĂ M. THEODOR</v>
          </cell>
        </row>
        <row r="673">
          <cell r="C673">
            <v>24469</v>
          </cell>
          <cell r="D673" t="str">
            <v xml:space="preserve"> CONSTANTIN A. IONELA-ALEXANDRA</v>
          </cell>
        </row>
        <row r="674">
          <cell r="C674">
            <v>24486</v>
          </cell>
          <cell r="D674" t="str">
            <v xml:space="preserve"> CRISTEA I. G. ANISIA-ELENA</v>
          </cell>
        </row>
        <row r="675">
          <cell r="C675">
            <v>24494</v>
          </cell>
          <cell r="D675" t="str">
            <v xml:space="preserve"> CRUCERU D. N. MĂLINA-MARIA</v>
          </cell>
        </row>
        <row r="676">
          <cell r="C676">
            <v>24500</v>
          </cell>
          <cell r="D676" t="str">
            <v xml:space="preserve"> DĂRĂUŢĂ D. RALUCA</v>
          </cell>
        </row>
        <row r="677">
          <cell r="C677">
            <v>24515</v>
          </cell>
          <cell r="D677" t="str">
            <v xml:space="preserve"> DIMULESCU M. D. RADU-PETRE</v>
          </cell>
        </row>
        <row r="678">
          <cell r="C678">
            <v>24526</v>
          </cell>
          <cell r="D678" t="str">
            <v xml:space="preserve"> DOCAN F. B. MARIA-RUXANDRA</v>
          </cell>
        </row>
        <row r="679">
          <cell r="C679">
            <v>24543</v>
          </cell>
          <cell r="D679" t="str">
            <v xml:space="preserve"> DUCULESCU I. ALEXANDRU-IONUŢ</v>
          </cell>
        </row>
        <row r="680">
          <cell r="C680">
            <v>24554</v>
          </cell>
          <cell r="D680" t="str">
            <v xml:space="preserve"> DUMITRU C. IRINA-MARIA</v>
          </cell>
        </row>
        <row r="681">
          <cell r="C681">
            <v>24557</v>
          </cell>
          <cell r="D681" t="str">
            <v xml:space="preserve"> DUȚĂ GH. ANDREEA</v>
          </cell>
        </row>
        <row r="682">
          <cell r="C682">
            <v>24582</v>
          </cell>
          <cell r="D682" t="str">
            <v xml:space="preserve"> FRĂCEA R. GEORGETA</v>
          </cell>
        </row>
        <row r="683">
          <cell r="C683">
            <v>24594</v>
          </cell>
          <cell r="D683" t="str">
            <v xml:space="preserve"> GÂDEA S. TEODORA</v>
          </cell>
        </row>
        <row r="684">
          <cell r="C684">
            <v>24601</v>
          </cell>
          <cell r="D684" t="str">
            <v xml:space="preserve"> GHEORGHIU C. R. OANA-VALENTINA</v>
          </cell>
        </row>
        <row r="685">
          <cell r="C685">
            <v>24607</v>
          </cell>
          <cell r="D685" t="str">
            <v xml:space="preserve"> GHIOCEL-ZARIOSU I. ALEXIA-IOANA</v>
          </cell>
        </row>
        <row r="686">
          <cell r="C686">
            <v>24625</v>
          </cell>
          <cell r="D686" t="str">
            <v xml:space="preserve"> GROSU M. ANDREEA-ALEXANDRA</v>
          </cell>
        </row>
        <row r="687">
          <cell r="C687">
            <v>25198</v>
          </cell>
          <cell r="D687" t="str">
            <v xml:space="preserve"> HAIDAR N. AMIR</v>
          </cell>
        </row>
        <row r="688">
          <cell r="C688">
            <v>24649</v>
          </cell>
          <cell r="D688" t="str">
            <v xml:space="preserve"> ILAȘ C. V. ŞTEFANA</v>
          </cell>
        </row>
        <row r="689">
          <cell r="C689">
            <v>25199</v>
          </cell>
          <cell r="D689" t="str">
            <v xml:space="preserve"> KASSAS  ALI</v>
          </cell>
        </row>
        <row r="690">
          <cell r="C690">
            <v>24715</v>
          </cell>
          <cell r="D690" t="str">
            <v xml:space="preserve"> MARIN C. ELENA-MĂDĂLINA</v>
          </cell>
        </row>
        <row r="691">
          <cell r="C691">
            <v>24778</v>
          </cell>
          <cell r="D691" t="str">
            <v xml:space="preserve"> MUTULEASA A. ADRIA-MARIA</v>
          </cell>
        </row>
        <row r="692">
          <cell r="C692">
            <v>24788</v>
          </cell>
          <cell r="D692" t="str">
            <v xml:space="preserve"> NEAGU C. ALEXANDRA</v>
          </cell>
        </row>
        <row r="693">
          <cell r="C693">
            <v>24817</v>
          </cell>
          <cell r="D693" t="str">
            <v xml:space="preserve"> NIȚĂ F. G. VIOLA - CRISTIANA</v>
          </cell>
        </row>
        <row r="694">
          <cell r="C694">
            <v>24849</v>
          </cell>
          <cell r="D694" t="str">
            <v xml:space="preserve"> PETRE I. M. ALEXANDRA - CRISTIANA</v>
          </cell>
        </row>
        <row r="695">
          <cell r="C695">
            <v>24853</v>
          </cell>
          <cell r="D695" t="str">
            <v xml:space="preserve"> PETRESCU I. V. ŞTEFANIA</v>
          </cell>
        </row>
        <row r="696">
          <cell r="C696">
            <v>24859</v>
          </cell>
          <cell r="D696" t="str">
            <v xml:space="preserve"> PISARCIUC I. D. MARIA - ROBERTA</v>
          </cell>
        </row>
        <row r="697">
          <cell r="C697">
            <v>24875</v>
          </cell>
          <cell r="D697" t="str">
            <v xml:space="preserve"> POLONIC L. LAVINIA - MARTHA</v>
          </cell>
        </row>
        <row r="698">
          <cell r="C698">
            <v>24896</v>
          </cell>
          <cell r="D698" t="str">
            <v xml:space="preserve"> POPESCU I. IONUȚ- CĂTĂLIN</v>
          </cell>
        </row>
        <row r="699">
          <cell r="C699">
            <v>24901</v>
          </cell>
          <cell r="D699" t="str">
            <v xml:space="preserve"> PRAF D. ANDREEA - IULIANA</v>
          </cell>
        </row>
        <row r="700">
          <cell r="C700">
            <v>24938</v>
          </cell>
          <cell r="D700" t="str">
            <v xml:space="preserve"> ROȘOAGĂ I. MIHAELA - RALUCA</v>
          </cell>
        </row>
        <row r="701">
          <cell r="C701">
            <v>24949</v>
          </cell>
          <cell r="D701" t="str">
            <v xml:space="preserve"> SAHLEAN GH. IRINA</v>
          </cell>
        </row>
        <row r="702">
          <cell r="C702">
            <v>25014</v>
          </cell>
          <cell r="D702" t="str">
            <v xml:space="preserve"> ȘARPE I. VALENTIN - GABRIEL</v>
          </cell>
        </row>
        <row r="703">
          <cell r="C703">
            <v>24960</v>
          </cell>
          <cell r="D703" t="str">
            <v xml:space="preserve"> SCUTARU D. AURORA</v>
          </cell>
        </row>
        <row r="704">
          <cell r="C704">
            <v>25022</v>
          </cell>
          <cell r="D704" t="str">
            <v xml:space="preserve"> ȘIȘIALĂ M. I. ALEXANDRA - VALENTINA</v>
          </cell>
        </row>
        <row r="705">
          <cell r="C705">
            <v>24984</v>
          </cell>
          <cell r="D705" t="str">
            <v xml:space="preserve"> STAN M. G. ANCA - IONELA</v>
          </cell>
        </row>
        <row r="706">
          <cell r="C706">
            <v>24993</v>
          </cell>
          <cell r="D706" t="str">
            <v xml:space="preserve"> STANCU P. MARINELA - SIMONA</v>
          </cell>
        </row>
        <row r="707">
          <cell r="C707">
            <v>25002</v>
          </cell>
          <cell r="D707" t="str">
            <v xml:space="preserve"> STOICA GH. MIRELA - BEATRICE</v>
          </cell>
        </row>
        <row r="708">
          <cell r="C708">
            <v>25059</v>
          </cell>
          <cell r="D708" t="str">
            <v xml:space="preserve"> TUDOR M. D. IOANA - TEODORA</v>
          </cell>
        </row>
        <row r="709">
          <cell r="C709">
            <v>25072</v>
          </cell>
          <cell r="D709" t="str">
            <v xml:space="preserve"> UNGUREANU V. MARIA - THEODORA</v>
          </cell>
        </row>
        <row r="710">
          <cell r="C710">
            <v>25087</v>
          </cell>
          <cell r="D710" t="str">
            <v xml:space="preserve"> VIȘAN GH. C. MARIA - ALEXANDRA</v>
          </cell>
        </row>
        <row r="711">
          <cell r="C711">
            <v>24657</v>
          </cell>
          <cell r="D711" t="str">
            <v xml:space="preserve"> IOAN A. LUCA-MARIAN</v>
          </cell>
        </row>
        <row r="712">
          <cell r="C712">
            <v>24423</v>
          </cell>
          <cell r="D712" t="str">
            <v xml:space="preserve"> CHIOVEANU I. ANDRA-LUMINIȚA</v>
          </cell>
        </row>
        <row r="713">
          <cell r="C713">
            <v>24589</v>
          </cell>
          <cell r="D713" t="str">
            <v xml:space="preserve"> GANEA T. AL. R. MARIA-ECATERINA</v>
          </cell>
        </row>
        <row r="714">
          <cell r="C714">
            <v>24636</v>
          </cell>
          <cell r="D714" t="str">
            <v xml:space="preserve"> HULEA V. DIANA - ŞTEFANIA</v>
          </cell>
        </row>
        <row r="715">
          <cell r="C715">
            <v>24800</v>
          </cell>
          <cell r="D715" t="str">
            <v xml:space="preserve"> NEDELCU A. S. CĂLIN - CĂTĂLIN</v>
          </cell>
        </row>
        <row r="716">
          <cell r="C716">
            <v>25009</v>
          </cell>
          <cell r="D716" t="str">
            <v xml:space="preserve"> STROIA GH. M. MONICA</v>
          </cell>
        </row>
        <row r="717">
          <cell r="C717">
            <v>24326</v>
          </cell>
          <cell r="D717" t="str">
            <v xml:space="preserve"> ANINOIU A. G. DAN-ȘTEFAN</v>
          </cell>
        </row>
        <row r="718">
          <cell r="C718">
            <v>24733</v>
          </cell>
          <cell r="D718" t="str">
            <v xml:space="preserve"> MAZILU M. MARINA</v>
          </cell>
        </row>
        <row r="719">
          <cell r="C719">
            <v>25030</v>
          </cell>
          <cell r="D719" t="str">
            <v xml:space="preserve"> ȘTEFĂNACHE T. ANA - MARIA</v>
          </cell>
        </row>
        <row r="720">
          <cell r="C720">
            <v>29199</v>
          </cell>
          <cell r="D720" t="str">
            <v xml:space="preserve"> GHIORGHIU C. N. P. GH. ANCA-ARINA-MARIA</v>
          </cell>
        </row>
        <row r="721">
          <cell r="C721">
            <v>24880</v>
          </cell>
          <cell r="D721" t="str">
            <v xml:space="preserve"> POPA N. BIANCA - MARIA</v>
          </cell>
        </row>
        <row r="722">
          <cell r="C722">
            <v>24566</v>
          </cell>
          <cell r="D722" t="str">
            <v xml:space="preserve"> FARCAŞ A. ISABELA</v>
          </cell>
        </row>
        <row r="723">
          <cell r="C723">
            <v>24583</v>
          </cell>
          <cell r="D723" t="str">
            <v xml:space="preserve"> FRÎNCU I. CONSTANTIN-ALEXANDRU</v>
          </cell>
        </row>
        <row r="724">
          <cell r="C724">
            <v>24661</v>
          </cell>
          <cell r="D724" t="str">
            <v xml:space="preserve"> ION A. ADRIANA</v>
          </cell>
        </row>
        <row r="725">
          <cell r="C725">
            <v>24711</v>
          </cell>
          <cell r="D725" t="str">
            <v xml:space="preserve"> MAREȘI I. ANDREI-THEODOR</v>
          </cell>
        </row>
        <row r="726">
          <cell r="C726">
            <v>24759</v>
          </cell>
          <cell r="D726" t="str">
            <v xml:space="preserve"> MITROIU N. A. MĂDĂLINA - NICOLETA</v>
          </cell>
        </row>
        <row r="727">
          <cell r="C727">
            <v>24806</v>
          </cell>
          <cell r="D727" t="str">
            <v xml:space="preserve"> NEGULESCU GH. CAMELIA</v>
          </cell>
        </row>
        <row r="728">
          <cell r="C728">
            <v>25251</v>
          </cell>
          <cell r="D728" t="str">
            <v xml:space="preserve"> ÖZGE  NILBERK</v>
          </cell>
        </row>
        <row r="729">
          <cell r="C729">
            <v>24925</v>
          </cell>
          <cell r="D729" t="str">
            <v xml:space="preserve"> RĂDOI P. ANA - MARIA</v>
          </cell>
        </row>
        <row r="730">
          <cell r="C730">
            <v>24956</v>
          </cell>
          <cell r="D730" t="str">
            <v xml:space="preserve"> SĂNDULACHE V. I. RUXANDRA - IOANA</v>
          </cell>
        </row>
        <row r="731">
          <cell r="C731">
            <v>25115</v>
          </cell>
          <cell r="D731" t="str">
            <v xml:space="preserve"> TASE  RAFAIL</v>
          </cell>
        </row>
        <row r="732">
          <cell r="C732">
            <v>24765</v>
          </cell>
          <cell r="D732" t="str">
            <v xml:space="preserve"> MOCÎRCIOIU I. IONELA - DIANA</v>
          </cell>
        </row>
        <row r="733">
          <cell r="C733">
            <v>24783</v>
          </cell>
          <cell r="D733" t="str">
            <v xml:space="preserve"> NAN M. ALEXANDRU</v>
          </cell>
        </row>
        <row r="734">
          <cell r="C734">
            <v>24648</v>
          </cell>
          <cell r="D734" t="str">
            <v xml:space="preserve"> IFTIMOAIE V. LIGIA-AUGUSTINA</v>
          </cell>
        </row>
        <row r="735">
          <cell r="C735">
            <v>24330</v>
          </cell>
          <cell r="D735" t="str">
            <v xml:space="preserve"> APOSTOL E. M. ADRIAN</v>
          </cell>
        </row>
        <row r="736">
          <cell r="C736">
            <v>24365</v>
          </cell>
          <cell r="D736" t="str">
            <v xml:space="preserve"> BEJAN I. GABRIELA-ANDREEA</v>
          </cell>
        </row>
        <row r="737">
          <cell r="C737">
            <v>24389</v>
          </cell>
          <cell r="D737" t="str">
            <v xml:space="preserve"> BROTOIU GH. C. ANDREEA-DANIELA</v>
          </cell>
        </row>
        <row r="738">
          <cell r="C738">
            <v>24466</v>
          </cell>
          <cell r="D738" t="str">
            <v xml:space="preserve"> COMAN I. ANDREI</v>
          </cell>
        </row>
        <row r="739">
          <cell r="C739">
            <v>24477</v>
          </cell>
          <cell r="D739" t="str">
            <v xml:space="preserve"> COSTĂCHESCU L. H. MIHAI</v>
          </cell>
        </row>
        <row r="740">
          <cell r="C740">
            <v>24488</v>
          </cell>
          <cell r="D740" t="str">
            <v xml:space="preserve"> CRISTEA M. IOANA-RALUCA</v>
          </cell>
        </row>
        <row r="741">
          <cell r="C741">
            <v>24504</v>
          </cell>
          <cell r="D741" t="str">
            <v xml:space="preserve"> DEDU A. L. LIZETA-SILVIANA</v>
          </cell>
        </row>
        <row r="742">
          <cell r="C742">
            <v>24575</v>
          </cell>
          <cell r="D742" t="str">
            <v xml:space="preserve"> FLORESCU M. ANCUŢA - FLORENTINA</v>
          </cell>
        </row>
        <row r="743">
          <cell r="C743">
            <v>24608</v>
          </cell>
          <cell r="D743" t="str">
            <v xml:space="preserve"> GHIŢĂU M. ALINA</v>
          </cell>
        </row>
        <row r="744">
          <cell r="C744">
            <v>24616</v>
          </cell>
          <cell r="D744" t="str">
            <v xml:space="preserve"> GRECU A. MARIA-MAGDALENA</v>
          </cell>
        </row>
        <row r="745">
          <cell r="C745">
            <v>24653</v>
          </cell>
          <cell r="D745" t="str">
            <v xml:space="preserve"> ILIE A. LUISA - ANDREEA</v>
          </cell>
        </row>
        <row r="746">
          <cell r="C746">
            <v>24667</v>
          </cell>
          <cell r="D746" t="str">
            <v xml:space="preserve"> IONESCU V. BIANCA</v>
          </cell>
        </row>
        <row r="747">
          <cell r="C747">
            <v>24768</v>
          </cell>
          <cell r="D747" t="str">
            <v xml:space="preserve"> MOISE C. VALENTINA - CĂTĂLINA</v>
          </cell>
        </row>
        <row r="748">
          <cell r="C748">
            <v>24784</v>
          </cell>
          <cell r="D748" t="str">
            <v xml:space="preserve"> NANCU L. C. ELENA - BIANCA</v>
          </cell>
        </row>
        <row r="749">
          <cell r="C749">
            <v>24865</v>
          </cell>
          <cell r="D749" t="str">
            <v xml:space="preserve"> PÎSLARU C. M. D. OCTAVIAN - CRISTIAN</v>
          </cell>
        </row>
        <row r="750">
          <cell r="C750">
            <v>24895</v>
          </cell>
          <cell r="D750" t="str">
            <v xml:space="preserve"> POPESCU V. CRISTIANA - MARIA</v>
          </cell>
        </row>
        <row r="751">
          <cell r="C751">
            <v>24911</v>
          </cell>
          <cell r="D751" t="str">
            <v xml:space="preserve"> PRUNDEANU D. MIRELA - ANCA</v>
          </cell>
        </row>
        <row r="752">
          <cell r="C752">
            <v>24920</v>
          </cell>
          <cell r="D752" t="str">
            <v xml:space="preserve"> RADU M. R. ADINA - MARIA</v>
          </cell>
        </row>
        <row r="753">
          <cell r="C753">
            <v>24929</v>
          </cell>
          <cell r="D753" t="str">
            <v xml:space="preserve"> RICIU M. DIANA - ALEXANDRA</v>
          </cell>
        </row>
        <row r="754">
          <cell r="C754">
            <v>24943</v>
          </cell>
          <cell r="D754" t="str">
            <v xml:space="preserve"> RUSU C. DIANA - IOANA</v>
          </cell>
        </row>
        <row r="755">
          <cell r="C755">
            <v>24965</v>
          </cell>
          <cell r="D755" t="str">
            <v xml:space="preserve"> SIMA M. OANA - CLAUDIA</v>
          </cell>
        </row>
        <row r="756">
          <cell r="C756">
            <v>25024</v>
          </cell>
          <cell r="D756" t="str">
            <v xml:space="preserve"> ŞOMOIAG C. IONUŢ</v>
          </cell>
        </row>
        <row r="757">
          <cell r="C757">
            <v>25046</v>
          </cell>
          <cell r="D757" t="str">
            <v xml:space="preserve"> TÎLVESCU I. ELENA - INGRID - LARISA</v>
          </cell>
        </row>
        <row r="758">
          <cell r="C758">
            <v>25091</v>
          </cell>
          <cell r="D758" t="str">
            <v xml:space="preserve"> VLAD V. ANCA - GABRIELA</v>
          </cell>
        </row>
        <row r="759">
          <cell r="C759">
            <v>24640</v>
          </cell>
          <cell r="D759" t="str">
            <v xml:space="preserve"> IACOB M. V. ANDREI-MIHAI</v>
          </cell>
        </row>
        <row r="760">
          <cell r="C760">
            <v>24309</v>
          </cell>
          <cell r="D760" t="str">
            <v xml:space="preserve"> ALEXANDRU V. ANDREI</v>
          </cell>
        </row>
        <row r="761">
          <cell r="C761">
            <v>24366</v>
          </cell>
          <cell r="D761" t="str">
            <v xml:space="preserve"> BEJINARIU S. LAURA</v>
          </cell>
        </row>
        <row r="762">
          <cell r="C762">
            <v>24690</v>
          </cell>
          <cell r="D762" t="str">
            <v xml:space="preserve"> LEMNARU F. PAULA-EMANUELA</v>
          </cell>
        </row>
        <row r="763">
          <cell r="C763">
            <v>25164</v>
          </cell>
          <cell r="D763" t="str">
            <v xml:space="preserve"> SHOKRINIRI  NAHAL</v>
          </cell>
        </row>
        <row r="764">
          <cell r="C764">
            <v>25048</v>
          </cell>
          <cell r="D764" t="str">
            <v xml:space="preserve"> TODORAN A. V. ALMIRA - ELISA</v>
          </cell>
        </row>
        <row r="765">
          <cell r="C765">
            <v>23873</v>
          </cell>
          <cell r="D765" t="str">
            <v xml:space="preserve"> VLĂDAN GH. BIANCA - MARIA</v>
          </cell>
        </row>
        <row r="766">
          <cell r="C766">
            <v>24413</v>
          </cell>
          <cell r="D766" t="str">
            <v xml:space="preserve"> CĂTRUNĂ A. RADU TEODOR</v>
          </cell>
        </row>
        <row r="767">
          <cell r="C767">
            <v>24551</v>
          </cell>
          <cell r="D767" t="str">
            <v xml:space="preserve"> DUMITRESCU C. DIANA-GABRIELA</v>
          </cell>
        </row>
        <row r="768">
          <cell r="C768">
            <v>24561</v>
          </cell>
          <cell r="D768" t="str">
            <v xml:space="preserve"> ENACHE GH. ELENA-ROXANA</v>
          </cell>
        </row>
        <row r="769">
          <cell r="C769">
            <v>24678</v>
          </cell>
          <cell r="D769" t="str">
            <v xml:space="preserve"> IVAN B. A. TUDOR-ANDREI</v>
          </cell>
        </row>
        <row r="770">
          <cell r="C770">
            <v>24775</v>
          </cell>
          <cell r="D770" t="str">
            <v xml:space="preserve"> MUNTEANU R. ANCA-IOANA</v>
          </cell>
        </row>
        <row r="771">
          <cell r="C771">
            <v>24815</v>
          </cell>
          <cell r="D771" t="str">
            <v xml:space="preserve"> NICULAE R. SILVIA - ANTONIA</v>
          </cell>
        </row>
        <row r="772">
          <cell r="C772">
            <v>25098</v>
          </cell>
          <cell r="D772" t="str">
            <v xml:space="preserve"> VOICU A. ALEXANDRA - GEORGIANA</v>
          </cell>
        </row>
        <row r="773">
          <cell r="C773">
            <v>24751</v>
          </cell>
          <cell r="D773" t="str">
            <v xml:space="preserve"> MILU P. O. PETRE- ALEXANDRU</v>
          </cell>
        </row>
        <row r="774">
          <cell r="C774">
            <v>24881</v>
          </cell>
          <cell r="D774" t="str">
            <v xml:space="preserve"> POPA O. ADRIANA - ANA - MARIA</v>
          </cell>
        </row>
        <row r="775">
          <cell r="C775">
            <v>24737</v>
          </cell>
          <cell r="D775" t="str">
            <v xml:space="preserve"> MĂRGINEAN F. I. NORA</v>
          </cell>
        </row>
        <row r="776">
          <cell r="C776">
            <v>25237</v>
          </cell>
          <cell r="D776" t="str">
            <v xml:space="preserve"> HALLAL  ESTHER</v>
          </cell>
        </row>
        <row r="777">
          <cell r="C777">
            <v>24905</v>
          </cell>
          <cell r="D777" t="str">
            <v xml:space="preserve"> PREOTEASA L. IOANA - CRISTINA</v>
          </cell>
        </row>
        <row r="778">
          <cell r="C778">
            <v>23187</v>
          </cell>
          <cell r="D778" t="str">
            <v xml:space="preserve"> CHETROIU S. ANCA-IONELA</v>
          </cell>
        </row>
        <row r="779">
          <cell r="C779">
            <v>23457</v>
          </cell>
          <cell r="D779" t="str">
            <v xml:space="preserve"> LAZURCĂ D. ARIN - FILIP</v>
          </cell>
        </row>
        <row r="780">
          <cell r="C780">
            <v>24491</v>
          </cell>
          <cell r="D780" t="str">
            <v xml:space="preserve"> CRÎNGAȘU D. ADRIAN</v>
          </cell>
        </row>
        <row r="781">
          <cell r="C781">
            <v>25522</v>
          </cell>
          <cell r="D781" t="str">
            <v xml:space="preserve"> CURSARU M. M. ANDREEA - ELENA</v>
          </cell>
        </row>
        <row r="782">
          <cell r="C782">
            <v>24373</v>
          </cell>
          <cell r="D782" t="str">
            <v xml:space="preserve"> BLEJAN C. M. HORIA</v>
          </cell>
        </row>
        <row r="783">
          <cell r="C783">
            <v>24378</v>
          </cell>
          <cell r="D783" t="str">
            <v xml:space="preserve"> BORDA F. TEODOR</v>
          </cell>
        </row>
        <row r="784">
          <cell r="C784">
            <v>24463</v>
          </cell>
          <cell r="D784" t="str">
            <v xml:space="preserve"> COJOCARU M. DAMIAN-LUCIAN</v>
          </cell>
        </row>
        <row r="785">
          <cell r="C785">
            <v>24680</v>
          </cell>
          <cell r="D785" t="str">
            <v xml:space="preserve"> JALBĂ I. D. PETRONELA-DIANA</v>
          </cell>
        </row>
        <row r="786">
          <cell r="C786">
            <v>24736</v>
          </cell>
          <cell r="D786" t="str">
            <v xml:space="preserve"> MĂRGĂRIT I. PAUL-VALENTIN</v>
          </cell>
        </row>
        <row r="787">
          <cell r="C787">
            <v>25074</v>
          </cell>
          <cell r="D787" t="str">
            <v xml:space="preserve"> URSE C. BIANCA - MARIA</v>
          </cell>
        </row>
        <row r="788">
          <cell r="C788">
            <v>24390</v>
          </cell>
          <cell r="D788" t="str">
            <v xml:space="preserve"> BUCUR I. B. ALEXANDRU</v>
          </cell>
        </row>
        <row r="789">
          <cell r="C789">
            <v>24419</v>
          </cell>
          <cell r="D789" t="str">
            <v xml:space="preserve"> CHERĂNOIU M. D. ELENA - CRISTINA</v>
          </cell>
        </row>
        <row r="790">
          <cell r="C790">
            <v>24429</v>
          </cell>
          <cell r="D790" t="str">
            <v xml:space="preserve"> CHIRU V. V. BIANCA-ANA-MARIA</v>
          </cell>
        </row>
        <row r="791">
          <cell r="C791">
            <v>24446</v>
          </cell>
          <cell r="D791" t="str">
            <v xml:space="preserve"> CIONTEA A. MARIA - LOREDANA</v>
          </cell>
        </row>
        <row r="792">
          <cell r="C792">
            <v>24545</v>
          </cell>
          <cell r="D792" t="str">
            <v xml:space="preserve"> DUMBRAVĂ M. S. SORINA-MIHAELA</v>
          </cell>
        </row>
        <row r="793">
          <cell r="C793">
            <v>24577</v>
          </cell>
          <cell r="D793" t="str">
            <v xml:space="preserve"> FLORICEL G. P. M. ANGELA GABRIELA</v>
          </cell>
        </row>
        <row r="794">
          <cell r="C794">
            <v>24689</v>
          </cell>
          <cell r="D794" t="str">
            <v xml:space="preserve"> LĂZĂRICĂ C. MIHAELA-ELENA</v>
          </cell>
        </row>
        <row r="795">
          <cell r="C795">
            <v>24899</v>
          </cell>
          <cell r="D795" t="str">
            <v xml:space="preserve"> POSEA F. M. ANDREEA - NARCISA</v>
          </cell>
        </row>
        <row r="796">
          <cell r="C796">
            <v>24942</v>
          </cell>
          <cell r="D796" t="str">
            <v xml:space="preserve"> RUSIN F. ALEXANDRU - CRISTIAN</v>
          </cell>
        </row>
        <row r="797">
          <cell r="C797">
            <v>24952</v>
          </cell>
          <cell r="D797" t="str">
            <v xml:space="preserve"> SAMOILĂ P. I. SEBASTIAN</v>
          </cell>
        </row>
        <row r="798">
          <cell r="C798">
            <v>24987</v>
          </cell>
          <cell r="D798" t="str">
            <v xml:space="preserve"> STANA M. CARMEN - ELENA</v>
          </cell>
        </row>
        <row r="799">
          <cell r="C799">
            <v>24427</v>
          </cell>
          <cell r="D799" t="str">
            <v xml:space="preserve"> CHIRU D. EDUARD-GEORGIAN</v>
          </cell>
        </row>
        <row r="800">
          <cell r="C800">
            <v>25020</v>
          </cell>
          <cell r="D800" t="str">
            <v xml:space="preserve"> ȘERBANESCU D. GEORGIANA - ANDREEA</v>
          </cell>
        </row>
        <row r="801">
          <cell r="C801">
            <v>25062</v>
          </cell>
          <cell r="D801" t="str">
            <v xml:space="preserve"> TUNARU M. T. ŞERBAN</v>
          </cell>
        </row>
        <row r="802">
          <cell r="C802">
            <v>24383</v>
          </cell>
          <cell r="D802" t="str">
            <v xml:space="preserve"> BOȘTINĂ I. V. OANA-ALEXANDRA</v>
          </cell>
        </row>
        <row r="803">
          <cell r="C803">
            <v>24425</v>
          </cell>
          <cell r="D803" t="str">
            <v xml:space="preserve"> CHIRICESCU S. D. ILINCA-TEODORA</v>
          </cell>
        </row>
        <row r="804">
          <cell r="C804">
            <v>28003</v>
          </cell>
          <cell r="D804" t="str">
            <v xml:space="preserve"> BĂNCUȚĂ C. BOGDAN</v>
          </cell>
        </row>
        <row r="805">
          <cell r="C805">
            <v>24313</v>
          </cell>
          <cell r="D805" t="str">
            <v xml:space="preserve"> AMBROZIE I. DIANA-MĂDĂLINA</v>
          </cell>
        </row>
        <row r="806">
          <cell r="C806">
            <v>26859</v>
          </cell>
          <cell r="D806" t="str">
            <v xml:space="preserve"> ASAFTEI P. AURELIA</v>
          </cell>
        </row>
        <row r="807">
          <cell r="C807">
            <v>24342</v>
          </cell>
          <cell r="D807" t="str">
            <v xml:space="preserve"> BADEA N. ȘTEFAN</v>
          </cell>
        </row>
        <row r="808">
          <cell r="C808">
            <v>24346</v>
          </cell>
          <cell r="D808" t="str">
            <v xml:space="preserve"> BANU A. ALEXANDRA-ELENA</v>
          </cell>
        </row>
        <row r="809">
          <cell r="C809">
            <v>24492</v>
          </cell>
          <cell r="D809" t="str">
            <v xml:space="preserve"> CROITORU C. S. OANA-RUXANDRA</v>
          </cell>
        </row>
        <row r="810">
          <cell r="C810">
            <v>24572</v>
          </cell>
          <cell r="D810" t="str">
            <v xml:space="preserve"> FLOREA M. ANCA-MARIA</v>
          </cell>
        </row>
        <row r="811">
          <cell r="C811">
            <v>25033</v>
          </cell>
          <cell r="D811" t="str">
            <v xml:space="preserve"> ŞTEFĂNESCU O. PETRU - BOGDAN</v>
          </cell>
        </row>
        <row r="812">
          <cell r="C812">
            <v>25066</v>
          </cell>
          <cell r="D812" t="str">
            <v xml:space="preserve"> ȚOPEA A. FLAVIANA - LAURA</v>
          </cell>
        </row>
        <row r="813">
          <cell r="C813">
            <v>24867</v>
          </cell>
          <cell r="D813" t="str">
            <v xml:space="preserve"> PLEȘA C. L. ANDREEA</v>
          </cell>
        </row>
        <row r="814">
          <cell r="C814">
            <v>24349</v>
          </cell>
          <cell r="D814" t="str">
            <v xml:space="preserve"> BĂDĂRĂU G. MIHAELA</v>
          </cell>
        </row>
        <row r="815">
          <cell r="C815">
            <v>24617</v>
          </cell>
          <cell r="D815" t="str">
            <v xml:space="preserve"> GRESOIU E. DORIAN-EUGEN</v>
          </cell>
        </row>
        <row r="816">
          <cell r="C816">
            <v>24883</v>
          </cell>
          <cell r="D816" t="str">
            <v xml:space="preserve"> POPA V. CRISTINA</v>
          </cell>
        </row>
        <row r="817">
          <cell r="C817">
            <v>24848</v>
          </cell>
          <cell r="D817" t="str">
            <v xml:space="preserve"> PERIANU P. MIHAI - MARIAN</v>
          </cell>
        </row>
        <row r="818">
          <cell r="C818">
            <v>24902</v>
          </cell>
          <cell r="D818" t="str">
            <v xml:space="preserve"> PREDA C. ADRIANA</v>
          </cell>
        </row>
        <row r="819">
          <cell r="C819">
            <v>24747</v>
          </cell>
          <cell r="D819" t="str">
            <v xml:space="preserve"> MIHĂILĂ G. ALEXANDRU</v>
          </cell>
        </row>
        <row r="820">
          <cell r="C820">
            <v>24322</v>
          </cell>
          <cell r="D820" t="str">
            <v xml:space="preserve"> ANDREI N. BIANCA-IULIA</v>
          </cell>
        </row>
        <row r="821">
          <cell r="C821">
            <v>24417</v>
          </cell>
          <cell r="D821" t="str">
            <v xml:space="preserve"> CHELARU F. NONA-ALEXANDRA</v>
          </cell>
        </row>
        <row r="822">
          <cell r="C822">
            <v>24459</v>
          </cell>
          <cell r="D822" t="str">
            <v xml:space="preserve"> ANDRU I. ANDREEA-CRISTINA</v>
          </cell>
        </row>
        <row r="823">
          <cell r="C823">
            <v>22074</v>
          </cell>
          <cell r="D823" t="str">
            <v xml:space="preserve"> ENACHE V. VLAD-CRISTIAN</v>
          </cell>
        </row>
        <row r="824">
          <cell r="C824">
            <v>24573</v>
          </cell>
          <cell r="D824" t="str">
            <v xml:space="preserve"> FLOREA V. MIHAI-MARIAN</v>
          </cell>
        </row>
        <row r="825">
          <cell r="C825">
            <v>24620</v>
          </cell>
          <cell r="D825" t="str">
            <v xml:space="preserve"> GRIGORE M. OANA-ANDREEA</v>
          </cell>
        </row>
        <row r="826">
          <cell r="C826">
            <v>24781</v>
          </cell>
          <cell r="D826" t="str">
            <v xml:space="preserve"> NAE P. MARIAN GABRIEL</v>
          </cell>
        </row>
        <row r="827">
          <cell r="C827">
            <v>24919</v>
          </cell>
          <cell r="D827" t="str">
            <v xml:space="preserve"> RADU E. FILIP</v>
          </cell>
        </row>
        <row r="828">
          <cell r="C828">
            <v>25138</v>
          </cell>
          <cell r="D828" t="str">
            <v xml:space="preserve"> STANESCU D. G. ALEXANDER</v>
          </cell>
        </row>
        <row r="829">
          <cell r="C829">
            <v>25035</v>
          </cell>
          <cell r="D829" t="str">
            <v xml:space="preserve"> TAFTĂ R. SILVIA - ANDREEA</v>
          </cell>
        </row>
        <row r="830">
          <cell r="C830">
            <v>25047</v>
          </cell>
          <cell r="D830" t="str">
            <v xml:space="preserve"> TOADER M. F. ANDREI - TRAIAN</v>
          </cell>
        </row>
        <row r="831">
          <cell r="C831">
            <v>24541</v>
          </cell>
          <cell r="D831" t="str">
            <v xml:space="preserve"> DRĂGĂNOIU V. GABRIELA-RODICA</v>
          </cell>
        </row>
        <row r="832">
          <cell r="C832">
            <v>24807</v>
          </cell>
          <cell r="D832" t="str">
            <v xml:space="preserve"> NENCIU I. ANDRA- GEORGIANA</v>
          </cell>
        </row>
        <row r="833">
          <cell r="C833">
            <v>24979</v>
          </cell>
          <cell r="D833" t="str">
            <v xml:space="preserve"> SPRINCEANĂ I. S. ANDREEA - DIANA</v>
          </cell>
        </row>
        <row r="834">
          <cell r="C834">
            <v>24720</v>
          </cell>
          <cell r="D834" t="str">
            <v xml:space="preserve"> MARIN R. ALEXANDRA-MARIA</v>
          </cell>
        </row>
        <row r="835">
          <cell r="C835">
            <v>24663</v>
          </cell>
          <cell r="D835" t="str">
            <v xml:space="preserve"> ION L. ANDRA-MARIA</v>
          </cell>
        </row>
        <row r="836">
          <cell r="C836">
            <v>25223</v>
          </cell>
          <cell r="D836" t="str">
            <v xml:space="preserve"> MUNTEANU N. ANDREI</v>
          </cell>
        </row>
        <row r="837">
          <cell r="C837">
            <v>24953</v>
          </cell>
          <cell r="D837" t="str">
            <v xml:space="preserve"> SANDU M. F. ALEXANDRA - IRINA</v>
          </cell>
        </row>
        <row r="838">
          <cell r="C838">
            <v>24597</v>
          </cell>
          <cell r="D838" t="str">
            <v xml:space="preserve"> GEORGESCU I. D. GABRIEL-VLĂDUȚ</v>
          </cell>
        </row>
        <row r="839">
          <cell r="C839">
            <v>25247</v>
          </cell>
          <cell r="D839" t="str">
            <v xml:space="preserve"> MIRGHANI MAHMOUD HASSAN  TESNEEM</v>
          </cell>
        </row>
        <row r="840">
          <cell r="C840">
            <v>24797</v>
          </cell>
          <cell r="D840" t="str">
            <v xml:space="preserve"> NECULAI M. ADRIAN - GABRIEL</v>
          </cell>
        </row>
        <row r="841">
          <cell r="C841">
            <v>24650</v>
          </cell>
          <cell r="D841" t="str">
            <v xml:space="preserve"> ILIE D. CRISTIAN-MIHAI</v>
          </cell>
        </row>
        <row r="842">
          <cell r="C842">
            <v>24332</v>
          </cell>
          <cell r="D842" t="str">
            <v xml:space="preserve"> ARSENE M. MARIA-ANDREEA</v>
          </cell>
        </row>
        <row r="843">
          <cell r="C843">
            <v>24387</v>
          </cell>
          <cell r="D843" t="str">
            <v xml:space="preserve"> BREAZU M. ANDREEA-RALUCA</v>
          </cell>
        </row>
        <row r="844">
          <cell r="C844">
            <v>24442</v>
          </cell>
          <cell r="D844" t="str">
            <v xml:space="preserve"> CIOCEA D. ANDREEA-DANIELA</v>
          </cell>
        </row>
        <row r="845">
          <cell r="C845">
            <v>24729</v>
          </cell>
          <cell r="D845" t="str">
            <v xml:space="preserve"> MATEESCU C. D. VLAD-BOGDAN</v>
          </cell>
        </row>
        <row r="846">
          <cell r="C846">
            <v>24767</v>
          </cell>
          <cell r="D846" t="str">
            <v xml:space="preserve"> MOISĂ V. RAREȘ-VASILICĂ</v>
          </cell>
        </row>
        <row r="847">
          <cell r="C847">
            <v>25222</v>
          </cell>
          <cell r="D847" t="str">
            <v xml:space="preserve"> MOROȘANU  SERGIU</v>
          </cell>
        </row>
        <row r="848">
          <cell r="C848">
            <v>24343</v>
          </cell>
          <cell r="D848" t="str">
            <v xml:space="preserve"> BAICU C. ANDREI-MARIUS</v>
          </cell>
        </row>
        <row r="849">
          <cell r="C849">
            <v>24398</v>
          </cell>
          <cell r="D849" t="str">
            <v xml:space="preserve"> BURICESCU R. BIANCA</v>
          </cell>
        </row>
        <row r="850">
          <cell r="C850">
            <v>24718</v>
          </cell>
          <cell r="D850" t="str">
            <v xml:space="preserve"> MARIN M. DRAGOȘ-ANDREI</v>
          </cell>
        </row>
        <row r="851">
          <cell r="C851">
            <v>24962</v>
          </cell>
          <cell r="D851" t="str">
            <v xml:space="preserve"> SEMEȘ V. F. ȘTEFAN - FLORENTIN</v>
          </cell>
        </row>
        <row r="852">
          <cell r="C852">
            <v>24333</v>
          </cell>
          <cell r="D852" t="str">
            <v xml:space="preserve"> ASAVINEI-APOSTOL GH. CONSTANTIN</v>
          </cell>
        </row>
        <row r="853">
          <cell r="C853">
            <v>24757</v>
          </cell>
          <cell r="D853" t="str">
            <v xml:space="preserve"> MITRAN GH. S. RALUCA-ELENA</v>
          </cell>
        </row>
        <row r="854">
          <cell r="C854">
            <v>24887</v>
          </cell>
          <cell r="D854" t="str">
            <v xml:space="preserve"> POPESCU F. SORIN - ŞTEFAN</v>
          </cell>
        </row>
        <row r="855">
          <cell r="C855">
            <v>28026</v>
          </cell>
          <cell r="D855" t="str">
            <v xml:space="preserve"> MORUZ M. ANDREEA -  IULIANA</v>
          </cell>
        </row>
        <row r="856">
          <cell r="C856">
            <v>23980</v>
          </cell>
          <cell r="D856" t="str">
            <v xml:space="preserve"> MOUKALLED  AHMAD</v>
          </cell>
        </row>
        <row r="857">
          <cell r="C857">
            <v>25192</v>
          </cell>
          <cell r="D857" t="str">
            <v xml:space="preserve"> REDA R. ABDALLAH</v>
          </cell>
        </row>
        <row r="858">
          <cell r="C858">
            <v>23749</v>
          </cell>
          <cell r="D858" t="str">
            <v xml:space="preserve"> ŞOBEA V. DIANA-IOANA</v>
          </cell>
        </row>
        <row r="859">
          <cell r="C859">
            <v>25542</v>
          </cell>
          <cell r="D859" t="str">
            <v xml:space="preserve"> STATE C. D. ȘTEFAN</v>
          </cell>
        </row>
        <row r="860">
          <cell r="C860">
            <v>25207</v>
          </cell>
          <cell r="D860" t="str">
            <v xml:space="preserve"> TAWBE  HASSAN</v>
          </cell>
        </row>
        <row r="861">
          <cell r="C861">
            <v>24314</v>
          </cell>
          <cell r="D861" t="str">
            <v xml:space="preserve"> AMZA P. C. LARISA</v>
          </cell>
        </row>
        <row r="862">
          <cell r="C862">
            <v>23900</v>
          </cell>
          <cell r="D862" t="str">
            <v xml:space="preserve"> ATEIA  TAREQ</v>
          </cell>
        </row>
        <row r="863">
          <cell r="C863">
            <v>24599</v>
          </cell>
          <cell r="D863" t="str">
            <v xml:space="preserve"> GHEORGHE G. TEODORA-CRISTINA</v>
          </cell>
        </row>
        <row r="864">
          <cell r="C864">
            <v>24380</v>
          </cell>
          <cell r="D864" t="str">
            <v xml:space="preserve"> BOROȘ S. GABRIELA-DENISA</v>
          </cell>
        </row>
        <row r="865">
          <cell r="C865">
            <v>24457</v>
          </cell>
          <cell r="D865" t="str">
            <v xml:space="preserve"> CIUPAGEA F. ANDREI</v>
          </cell>
        </row>
        <row r="866">
          <cell r="C866">
            <v>28018</v>
          </cell>
          <cell r="D866" t="str">
            <v xml:space="preserve"> PÎRLEA I. AMELIA - ȘTEFANIA</v>
          </cell>
        </row>
        <row r="867">
          <cell r="C867">
            <v>24884</v>
          </cell>
          <cell r="D867" t="str">
            <v xml:space="preserve"> POPA V. ELENA - ADRIANA</v>
          </cell>
        </row>
        <row r="868">
          <cell r="C868">
            <v>24641</v>
          </cell>
          <cell r="D868" t="str">
            <v xml:space="preserve"> IACOBENCU P. ANDREI - EUGEN</v>
          </cell>
        </row>
        <row r="869">
          <cell r="C869">
            <v>24664</v>
          </cell>
          <cell r="D869" t="str">
            <v xml:space="preserve"> ION M. I. TUDOR</v>
          </cell>
        </row>
        <row r="870">
          <cell r="C870">
            <v>24675</v>
          </cell>
          <cell r="D870" t="str">
            <v xml:space="preserve"> IȘFAN I. IOANA-PATRICIA</v>
          </cell>
        </row>
        <row r="871">
          <cell r="C871">
            <v>24860</v>
          </cell>
          <cell r="D871" t="str">
            <v xml:space="preserve"> PÎNTEA L. C. ALEXANDRU - IOAN</v>
          </cell>
        </row>
        <row r="872">
          <cell r="C872">
            <v>24613</v>
          </cell>
          <cell r="D872" t="str">
            <v xml:space="preserve"> GOLDIȘ S. D. CARLA-IVONA</v>
          </cell>
        </row>
        <row r="873">
          <cell r="C873">
            <v>24890</v>
          </cell>
          <cell r="D873" t="str">
            <v xml:space="preserve"> POPESCU M. CĂTĂLIN - ŞTEFAN</v>
          </cell>
        </row>
        <row r="874">
          <cell r="C874">
            <v>24888</v>
          </cell>
          <cell r="D874" t="str">
            <v xml:space="preserve"> POPESCU G. V. GEORGE - SABIN</v>
          </cell>
        </row>
        <row r="875">
          <cell r="C875">
            <v>24945</v>
          </cell>
          <cell r="D875" t="str">
            <v xml:space="preserve"> RUSU E. C. MIHAI - CĂLIN</v>
          </cell>
        </row>
        <row r="876">
          <cell r="C876">
            <v>24478</v>
          </cell>
          <cell r="D876" t="str">
            <v xml:space="preserve"> COSTEA D. CRISTINA-GABRIELA</v>
          </cell>
        </row>
        <row r="877">
          <cell r="C877">
            <v>24591</v>
          </cell>
          <cell r="D877" t="str">
            <v xml:space="preserve"> GAVRILIUC V. IRINA-CRISTIANA</v>
          </cell>
        </row>
        <row r="878">
          <cell r="C878">
            <v>24418</v>
          </cell>
          <cell r="D878" t="str">
            <v xml:space="preserve"> CHENGIALI E. HAKAN</v>
          </cell>
        </row>
        <row r="879">
          <cell r="C879">
            <v>28020</v>
          </cell>
          <cell r="D879" t="str">
            <v xml:space="preserve"> STEMATE F. FLORENTINA</v>
          </cell>
        </row>
        <row r="880">
          <cell r="C880">
            <v>24898</v>
          </cell>
          <cell r="D880" t="str">
            <v xml:space="preserve"> POPOVICI R. F. PATRICIA - DEMETRIA</v>
          </cell>
        </row>
        <row r="881">
          <cell r="C881">
            <v>24501</v>
          </cell>
          <cell r="D881" t="str">
            <v xml:space="preserve"> DĂUȘ P. F. LUANA</v>
          </cell>
        </row>
        <row r="882">
          <cell r="C882">
            <v>24986</v>
          </cell>
          <cell r="D882" t="str">
            <v xml:space="preserve"> STAN R. C. MARIA - CLARA</v>
          </cell>
        </row>
        <row r="883">
          <cell r="C883">
            <v>25058</v>
          </cell>
          <cell r="D883" t="str">
            <v xml:space="preserve"> TUDOR M. IOANA - ANDREEA</v>
          </cell>
        </row>
        <row r="884">
          <cell r="C884">
            <v>25070</v>
          </cell>
          <cell r="D884" t="str">
            <v xml:space="preserve"> ULARU V. CARMEN - IOANA</v>
          </cell>
        </row>
        <row r="885">
          <cell r="C885">
            <v>22314</v>
          </cell>
          <cell r="D885" t="str">
            <v>NEAGU ALICE MARIA</v>
          </cell>
        </row>
        <row r="886">
          <cell r="C886">
            <v>23632</v>
          </cell>
          <cell r="D886" t="str">
            <v>PAVEL IRINA</v>
          </cell>
        </row>
        <row r="887">
          <cell r="C887">
            <v>23267</v>
          </cell>
          <cell r="D887" t="str">
            <v xml:space="preserve">DEȘANU ELENA </v>
          </cell>
        </row>
      </sheetData>
      <sheetData sheetId="5"/>
      <sheetData sheetId="6"/>
      <sheetData sheetId="7">
        <row r="2">
          <cell r="B2">
            <v>24444</v>
          </cell>
        </row>
        <row r="3">
          <cell r="B3">
            <v>24513</v>
          </cell>
        </row>
        <row r="4">
          <cell r="B4">
            <v>24559</v>
          </cell>
        </row>
        <row r="5">
          <cell r="B5">
            <v>24615</v>
          </cell>
        </row>
        <row r="6">
          <cell r="B6">
            <v>24621</v>
          </cell>
        </row>
        <row r="7">
          <cell r="B7">
            <v>24674</v>
          </cell>
        </row>
        <row r="8">
          <cell r="B8">
            <v>24688</v>
          </cell>
        </row>
        <row r="9">
          <cell r="B9">
            <v>24697</v>
          </cell>
        </row>
        <row r="10">
          <cell r="B10">
            <v>24755</v>
          </cell>
        </row>
        <row r="11">
          <cell r="B11">
            <v>24818</v>
          </cell>
        </row>
        <row r="12">
          <cell r="B12">
            <v>24830</v>
          </cell>
        </row>
        <row r="13">
          <cell r="B13">
            <v>24928</v>
          </cell>
        </row>
        <row r="14">
          <cell r="B14">
            <v>25012</v>
          </cell>
        </row>
        <row r="15">
          <cell r="B15">
            <v>25039</v>
          </cell>
        </row>
        <row r="16">
          <cell r="B16">
            <v>25092</v>
          </cell>
        </row>
        <row r="17">
          <cell r="B17">
            <v>24374</v>
          </cell>
        </row>
        <row r="18">
          <cell r="B18">
            <v>24639</v>
          </cell>
        </row>
        <row r="19">
          <cell r="B19">
            <v>25100</v>
          </cell>
        </row>
      </sheetData>
      <sheetData sheetId="8"/>
      <sheetData sheetId="9">
        <row r="2">
          <cell r="B2">
            <v>24313</v>
          </cell>
        </row>
        <row r="3">
          <cell r="B3">
            <v>26859</v>
          </cell>
        </row>
        <row r="4">
          <cell r="B4">
            <v>24342</v>
          </cell>
        </row>
        <row r="5">
          <cell r="B5">
            <v>24346</v>
          </cell>
        </row>
        <row r="6">
          <cell r="B6">
            <v>24492</v>
          </cell>
        </row>
        <row r="7">
          <cell r="B7">
            <v>24572</v>
          </cell>
        </row>
        <row r="8">
          <cell r="B8">
            <v>26861</v>
          </cell>
        </row>
        <row r="9">
          <cell r="B9">
            <v>24598</v>
          </cell>
        </row>
        <row r="10">
          <cell r="B10">
            <v>24802</v>
          </cell>
        </row>
        <row r="11">
          <cell r="B11">
            <v>24821</v>
          </cell>
        </row>
        <row r="12">
          <cell r="B12">
            <v>29203</v>
          </cell>
        </row>
        <row r="13">
          <cell r="B13">
            <v>24954</v>
          </cell>
        </row>
        <row r="14">
          <cell r="B14">
            <v>25033</v>
          </cell>
        </row>
        <row r="15">
          <cell r="B15">
            <v>25007</v>
          </cell>
        </row>
        <row r="16">
          <cell r="B16">
            <v>25011</v>
          </cell>
        </row>
        <row r="17">
          <cell r="B17">
            <v>25066</v>
          </cell>
        </row>
        <row r="18">
          <cell r="B18">
            <v>25071</v>
          </cell>
        </row>
        <row r="19">
          <cell r="B19">
            <v>24785</v>
          </cell>
        </row>
        <row r="20">
          <cell r="B20">
            <v>24995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E PRESEDINTI centralizator"/>
      <sheetName val="Sheet1"/>
      <sheetName val="Centralizator comisii"/>
      <sheetName val="PIVOT"/>
      <sheetName val="anul 6"/>
      <sheetName val="ANAT TOT"/>
      <sheetName val="C1-ANATOMIE"/>
      <sheetName val="c2-ANATOMIE "/>
      <sheetName val="C3_-Anatomie"/>
      <sheetName val="C4_-Anatomie"/>
      <sheetName val="C5_-An. PAT"/>
      <sheetName val="C6_Anatomie patologica"/>
      <sheetName val="C7-FARM+TOXICO"/>
      <sheetName val="C8-BIOCH"/>
      <sheetName val="C9-FIZIO+GENET"/>
      <sheetName val="C10-BI+FIZIOP"/>
      <sheetName val="C11-SCUB"/>
      <sheetName val="C12 BA+PANT"/>
      <sheetName val="C13-SUUB"/>
      <sheetName val="C14"/>
      <sheetName val="C15"/>
      <sheetName val="c16 fundeni =cd"/>
      <sheetName val="C17,"/>
      <sheetName val="C18,"/>
      <sheetName val="C19,"/>
      <sheetName val="C20 "/>
      <sheetName val="C21 "/>
      <sheetName val="C22,"/>
      <sheetName val="C23,"/>
      <sheetName val="C24,"/>
      <sheetName val="C25,"/>
      <sheetName val="C26,"/>
      <sheetName val="C27,"/>
      <sheetName val="C28,"/>
      <sheetName val="C29,"/>
      <sheetName val="C30,"/>
      <sheetName val="C31,"/>
      <sheetName val="C32,"/>
      <sheetName val="C33,"/>
      <sheetName val="C34,"/>
      <sheetName val="C35,"/>
      <sheetName val="C36,"/>
      <sheetName val="C37,"/>
      <sheetName val="C38,"/>
      <sheetName val="C39,"/>
      <sheetName val="C40,"/>
      <sheetName val="C41,"/>
      <sheetName val="C42,"/>
      <sheetName val="C43,"/>
      <sheetName val="C44,"/>
      <sheetName val="C45,"/>
    </sheetNames>
    <sheetDataSet>
      <sheetData sheetId="0"/>
      <sheetData sheetId="1"/>
      <sheetData sheetId="2"/>
      <sheetData sheetId="3"/>
      <sheetData sheetId="4">
        <row r="1">
          <cell r="C1" t="str">
            <v>NUMAR MATRICOL</v>
          </cell>
          <cell r="D1" t="str">
            <v>NUME</v>
          </cell>
        </row>
        <row r="2">
          <cell r="C2">
            <v>25144</v>
          </cell>
          <cell r="D2" t="str">
            <v xml:space="preserve"> AL-KALBANI  ISRA'A</v>
          </cell>
        </row>
        <row r="3">
          <cell r="C3">
            <v>25234</v>
          </cell>
          <cell r="D3" t="str">
            <v xml:space="preserve"> ALLAHAM  HUDA</v>
          </cell>
        </row>
        <row r="4">
          <cell r="C4">
            <v>24833</v>
          </cell>
          <cell r="D4" t="str">
            <v xml:space="preserve"> PANAIT C. ANDRADA - ELENA</v>
          </cell>
        </row>
        <row r="5">
          <cell r="C5">
            <v>24973</v>
          </cell>
          <cell r="D5" t="str">
            <v xml:space="preserve"> SNAE C. MARIA - MIRELA</v>
          </cell>
        </row>
        <row r="6">
          <cell r="C6">
            <v>25097</v>
          </cell>
          <cell r="D6" t="str">
            <v xml:space="preserve"> VOICU L. ADRIANA - LIGIA</v>
          </cell>
        </row>
        <row r="7">
          <cell r="C7">
            <v>21215</v>
          </cell>
          <cell r="D7" t="str">
            <v xml:space="preserve"> ŞNAIDER C. G. ALEXANDRU</v>
          </cell>
        </row>
        <row r="8">
          <cell r="C8">
            <v>24513</v>
          </cell>
          <cell r="D8" t="str">
            <v xml:space="preserve"> DIMA L. IOANA</v>
          </cell>
        </row>
        <row r="9">
          <cell r="C9">
            <v>24559</v>
          </cell>
          <cell r="D9" t="str">
            <v xml:space="preserve"> EKART C. I. BIANCA-IOANA</v>
          </cell>
        </row>
        <row r="10">
          <cell r="C10">
            <v>24615</v>
          </cell>
          <cell r="D10" t="str">
            <v xml:space="preserve"> GRĂDILĂ A. PETRUŢA-ADRIANA</v>
          </cell>
        </row>
        <row r="11">
          <cell r="C11">
            <v>24621</v>
          </cell>
          <cell r="D11" t="str">
            <v xml:space="preserve"> GRIGORE V. E. BIANCA-IOANA</v>
          </cell>
        </row>
        <row r="12">
          <cell r="C12">
            <v>24674</v>
          </cell>
          <cell r="D12" t="str">
            <v xml:space="preserve"> ISTRATE I. S. ANTONIO-MIHAI-SEBASTIAN</v>
          </cell>
        </row>
        <row r="13">
          <cell r="C13">
            <v>24697</v>
          </cell>
          <cell r="D13" t="str">
            <v xml:space="preserve"> LUCACI A. GH. CRISTIAN</v>
          </cell>
        </row>
        <row r="14">
          <cell r="C14">
            <v>24755</v>
          </cell>
          <cell r="D14" t="str">
            <v xml:space="preserve"> MIRCIOI L. DAN</v>
          </cell>
        </row>
        <row r="15">
          <cell r="C15">
            <v>24818</v>
          </cell>
          <cell r="D15" t="str">
            <v xml:space="preserve"> NIȚESCU H. M. MARIA - BIANCA</v>
          </cell>
        </row>
        <row r="16">
          <cell r="C16">
            <v>25012</v>
          </cell>
          <cell r="D16" t="str">
            <v xml:space="preserve"> SUVEJANU N. G. BIANCA</v>
          </cell>
        </row>
        <row r="17">
          <cell r="C17">
            <v>25039</v>
          </cell>
          <cell r="D17" t="str">
            <v xml:space="preserve"> TĂNASE V. MARA - ALEXANDRA</v>
          </cell>
        </row>
        <row r="18">
          <cell r="C18">
            <v>25092</v>
          </cell>
          <cell r="D18" t="str">
            <v xml:space="preserve"> VLAICU A. ADRIANA</v>
          </cell>
        </row>
        <row r="19">
          <cell r="C19">
            <v>25065</v>
          </cell>
          <cell r="D19" t="str">
            <v xml:space="preserve"> ȚÎRLEA M. S. ŞTEFAN - ALEXANDRU</v>
          </cell>
        </row>
        <row r="20">
          <cell r="C20">
            <v>25042</v>
          </cell>
          <cell r="D20" t="str">
            <v xml:space="preserve"> TEODORESCU D. GEORGIANA - DANIELA</v>
          </cell>
        </row>
        <row r="21">
          <cell r="C21">
            <v>24369</v>
          </cell>
          <cell r="D21" t="str">
            <v xml:space="preserve"> BÎRLAN L. P. MARIAN-GABRIEL</v>
          </cell>
        </row>
        <row r="22">
          <cell r="C22">
            <v>24631</v>
          </cell>
          <cell r="D22" t="str">
            <v xml:space="preserve"> HĂLĂUCĂ D. ADRIAN-CĂTĂLIN</v>
          </cell>
        </row>
        <row r="23">
          <cell r="C23">
            <v>28008</v>
          </cell>
          <cell r="D23" t="str">
            <v xml:space="preserve"> CHIPER R. BOGDAN - DUMITRU</v>
          </cell>
        </row>
        <row r="24">
          <cell r="C24">
            <v>24612</v>
          </cell>
          <cell r="D24" t="str">
            <v xml:space="preserve"> GOGÎRLĂ S. GEORGE-CRISTIAN</v>
          </cell>
        </row>
        <row r="25">
          <cell r="C25">
            <v>29210</v>
          </cell>
          <cell r="D25" t="str">
            <v xml:space="preserve"> IORDACHE T. VIRGIL-NICOLAE</v>
          </cell>
        </row>
        <row r="26">
          <cell r="C26">
            <v>29213</v>
          </cell>
          <cell r="D26" t="str">
            <v xml:space="preserve"> SOLOVEI S. ALEXANDRU</v>
          </cell>
        </row>
        <row r="27">
          <cell r="C27">
            <v>24443</v>
          </cell>
          <cell r="D27" t="str">
            <v xml:space="preserve"> CIOCLOV A. ROXANA</v>
          </cell>
        </row>
        <row r="28">
          <cell r="C28">
            <v>24773</v>
          </cell>
          <cell r="D28" t="str">
            <v xml:space="preserve"> MOTOI N. MARIUS</v>
          </cell>
        </row>
        <row r="29">
          <cell r="C29">
            <v>24939</v>
          </cell>
          <cell r="D29" t="str">
            <v xml:space="preserve"> ROTARU O. TUDOR - MIHAI</v>
          </cell>
        </row>
        <row r="30">
          <cell r="C30">
            <v>26861</v>
          </cell>
          <cell r="D30" t="str">
            <v xml:space="preserve"> GEMANARI I. S. DIANA</v>
          </cell>
        </row>
        <row r="31">
          <cell r="C31">
            <v>24802</v>
          </cell>
          <cell r="D31" t="str">
            <v xml:space="preserve"> NEDELEA M. CLAUDIU - IONUŢ</v>
          </cell>
        </row>
        <row r="32">
          <cell r="C32">
            <v>24821</v>
          </cell>
          <cell r="D32" t="str">
            <v xml:space="preserve"> OANĂ V. ANDRA - MARIA</v>
          </cell>
        </row>
        <row r="33">
          <cell r="C33">
            <v>29203</v>
          </cell>
          <cell r="D33" t="str">
            <v xml:space="preserve"> OLARU C. DIANA</v>
          </cell>
        </row>
        <row r="34">
          <cell r="C34">
            <v>24498</v>
          </cell>
          <cell r="D34" t="str">
            <v xml:space="preserve"> DAVID D. M. ALEXANDRU-ŞERBAN</v>
          </cell>
        </row>
        <row r="35">
          <cell r="C35">
            <v>24454</v>
          </cell>
          <cell r="D35" t="str">
            <v xml:space="preserve"> CIUFU V. IULIA- EMANUELA</v>
          </cell>
        </row>
        <row r="36">
          <cell r="C36">
            <v>24490</v>
          </cell>
          <cell r="D36" t="str">
            <v xml:space="preserve"> CRIVĂŢ A. ŞTEFAN-VICTOR</v>
          </cell>
        </row>
        <row r="37">
          <cell r="C37">
            <v>24525</v>
          </cell>
          <cell r="D37" t="str">
            <v xml:space="preserve"> DOBRIN C. ȘTEFAN</v>
          </cell>
        </row>
        <row r="38">
          <cell r="C38">
            <v>24530</v>
          </cell>
          <cell r="D38" t="str">
            <v xml:space="preserve"> DONISĂ C. ANCA</v>
          </cell>
        </row>
        <row r="39">
          <cell r="C39">
            <v>24563</v>
          </cell>
          <cell r="D39" t="str">
            <v xml:space="preserve"> ENACHE V. TUDOR- IONUŢ</v>
          </cell>
        </row>
        <row r="40">
          <cell r="C40">
            <v>24776</v>
          </cell>
          <cell r="D40" t="str">
            <v xml:space="preserve"> MUNTEANU V. ANDREEA</v>
          </cell>
        </row>
        <row r="41">
          <cell r="C41">
            <v>24796</v>
          </cell>
          <cell r="D41" t="str">
            <v xml:space="preserve"> NECULA I. MONICA - OANA</v>
          </cell>
        </row>
        <row r="42">
          <cell r="C42">
            <v>24798</v>
          </cell>
          <cell r="D42" t="str">
            <v xml:space="preserve"> NECULAU GH. DIANA - COSMINA</v>
          </cell>
        </row>
        <row r="43">
          <cell r="C43">
            <v>24874</v>
          </cell>
          <cell r="D43" t="str">
            <v xml:space="preserve"> POLITIC I. A. ȘTEFAN</v>
          </cell>
        </row>
        <row r="44">
          <cell r="C44">
            <v>25084</v>
          </cell>
          <cell r="D44" t="str">
            <v xml:space="preserve"> VĂLEANU M. MIHAI - SEBASTIAN</v>
          </cell>
        </row>
        <row r="45">
          <cell r="C45">
            <v>25108</v>
          </cell>
          <cell r="D45" t="str">
            <v xml:space="preserve"> ZISU AL. FLORENTINA - VERONICA</v>
          </cell>
        </row>
        <row r="46">
          <cell r="C46">
            <v>23704</v>
          </cell>
          <cell r="D46" t="str">
            <v xml:space="preserve"> RADU AL. ALEXANDRA</v>
          </cell>
        </row>
        <row r="47">
          <cell r="C47">
            <v>25003</v>
          </cell>
          <cell r="D47" t="str">
            <v xml:space="preserve"> STOICA  IONELA - LARISA</v>
          </cell>
        </row>
        <row r="48">
          <cell r="C48">
            <v>24353</v>
          </cell>
          <cell r="D48" t="str">
            <v xml:space="preserve"> BĂDIŢĂ G. ANA - IOLANDA</v>
          </cell>
        </row>
        <row r="49">
          <cell r="C49">
            <v>23146</v>
          </cell>
          <cell r="D49" t="str">
            <v xml:space="preserve"> BUDOAICA T. CORNELIA-DIANA-IOANA</v>
          </cell>
        </row>
        <row r="50">
          <cell r="C50">
            <v>24399</v>
          </cell>
          <cell r="D50" t="str">
            <v xml:space="preserve"> BUSUIOC C. CONSTANTIN</v>
          </cell>
        </row>
        <row r="51">
          <cell r="C51">
            <v>25170</v>
          </cell>
          <cell r="D51" t="str">
            <v xml:space="preserve"> DAUD JOSEF</v>
          </cell>
        </row>
        <row r="52">
          <cell r="C52">
            <v>24522</v>
          </cell>
          <cell r="D52" t="str">
            <v xml:space="preserve"> DOBRE C. TEODORA-ALEXANDRA</v>
          </cell>
        </row>
        <row r="53">
          <cell r="C53">
            <v>24580</v>
          </cell>
          <cell r="D53" t="str">
            <v xml:space="preserve"> FOLOGEA E. MARIAN-ALEXANDRU</v>
          </cell>
        </row>
        <row r="54">
          <cell r="C54">
            <v>24604</v>
          </cell>
          <cell r="D54" t="str">
            <v xml:space="preserve"> GHIAȚĂ F. ALEXANDRU - GABRIEL</v>
          </cell>
        </row>
        <row r="55">
          <cell r="C55">
            <v>29201</v>
          </cell>
          <cell r="D55" t="str">
            <v xml:space="preserve"> IACOB Ș. BIANCA - GABRIELA</v>
          </cell>
        </row>
        <row r="56">
          <cell r="C56">
            <v>28016</v>
          </cell>
          <cell r="D56" t="str">
            <v xml:space="preserve"> IANCU R. V. ILINCA - ANTIGONA</v>
          </cell>
        </row>
        <row r="57">
          <cell r="C57">
            <v>24659</v>
          </cell>
          <cell r="D57" t="str">
            <v xml:space="preserve"> IOAN L. CĂTĂLINA-ANCA</v>
          </cell>
        </row>
        <row r="58">
          <cell r="C58">
            <v>24703</v>
          </cell>
          <cell r="D58" t="str">
            <v xml:space="preserve"> MADADI-SHIREJINI N. MARAL</v>
          </cell>
        </row>
        <row r="59">
          <cell r="C59">
            <v>24826</v>
          </cell>
          <cell r="D59" t="str">
            <v xml:space="preserve"> OPINCARIU C. L. BOGDAN - ANDREI</v>
          </cell>
        </row>
        <row r="60">
          <cell r="C60">
            <v>24317</v>
          </cell>
          <cell r="D60" t="str">
            <v xml:space="preserve"> ANDREI F. MIRCEA-IONEL</v>
          </cell>
        </row>
        <row r="61">
          <cell r="C61">
            <v>24337</v>
          </cell>
          <cell r="D61" t="str">
            <v xml:space="preserve"> AVRAM I. ELENA-SILVIA</v>
          </cell>
        </row>
        <row r="62">
          <cell r="C62">
            <v>24376</v>
          </cell>
          <cell r="D62" t="str">
            <v xml:space="preserve"> BOGDAN L. P. OANA-ALEXANDRA</v>
          </cell>
        </row>
        <row r="63">
          <cell r="C63">
            <v>23967</v>
          </cell>
          <cell r="D63" t="str">
            <v xml:space="preserve"> DEL PESCO  MARIA CHIARA</v>
          </cell>
        </row>
        <row r="64">
          <cell r="C64">
            <v>28012</v>
          </cell>
          <cell r="D64" t="str">
            <v xml:space="preserve"> DRAGASON I. RADU - ȘTEFAN</v>
          </cell>
        </row>
        <row r="65">
          <cell r="C65">
            <v>24535</v>
          </cell>
          <cell r="D65" t="str">
            <v xml:space="preserve"> DRAGOMIRESCU P. ANA</v>
          </cell>
        </row>
        <row r="66">
          <cell r="C66">
            <v>24683</v>
          </cell>
          <cell r="D66" t="str">
            <v xml:space="preserve"> LAIOȘ C. CRISTINA-ANDREEA</v>
          </cell>
        </row>
        <row r="67">
          <cell r="C67">
            <v>24693</v>
          </cell>
          <cell r="D67" t="str">
            <v xml:space="preserve"> LIPIANU A. IULIA</v>
          </cell>
        </row>
        <row r="68">
          <cell r="C68">
            <v>24725</v>
          </cell>
          <cell r="D68" t="str">
            <v xml:space="preserve"> MARTIN I. DIANA - GABRIELA</v>
          </cell>
        </row>
        <row r="69">
          <cell r="C69">
            <v>24726</v>
          </cell>
          <cell r="D69" t="str">
            <v xml:space="preserve"> MASDRAG P. VLAD</v>
          </cell>
        </row>
        <row r="70">
          <cell r="C70">
            <v>24829</v>
          </cell>
          <cell r="D70" t="str">
            <v xml:space="preserve"> OPREA V. ALEXANDRA - CRISTINA</v>
          </cell>
        </row>
        <row r="71">
          <cell r="C71">
            <v>24008</v>
          </cell>
          <cell r="D71" t="str">
            <v xml:space="preserve"> ÖZGE  MINA</v>
          </cell>
        </row>
        <row r="72">
          <cell r="C72">
            <v>24889</v>
          </cell>
          <cell r="D72" t="str">
            <v xml:space="preserve"> POPESCU I. Z. ANA - MARIA</v>
          </cell>
        </row>
        <row r="73">
          <cell r="C73">
            <v>24926</v>
          </cell>
          <cell r="D73" t="str">
            <v xml:space="preserve"> RĂDULESCU A. F. ALEXANDRA - ȘTEFANA</v>
          </cell>
        </row>
        <row r="74">
          <cell r="C74">
            <v>24009</v>
          </cell>
          <cell r="D74" t="str">
            <v xml:space="preserve"> YAZICIOĞLU YAREN RUKEN</v>
          </cell>
        </row>
        <row r="75">
          <cell r="C75">
            <v>24719</v>
          </cell>
          <cell r="D75" t="str">
            <v xml:space="preserve"> MARIN N. ALEXANDRA-GABRIELA</v>
          </cell>
        </row>
        <row r="76">
          <cell r="C76">
            <v>24787</v>
          </cell>
          <cell r="D76" t="str">
            <v xml:space="preserve"> NEAGA I. SILVIA - GABRIELA</v>
          </cell>
        </row>
        <row r="77">
          <cell r="C77">
            <v>24804</v>
          </cell>
          <cell r="D77" t="str">
            <v xml:space="preserve"> NEGOIŢĂ M. A. ADRIANA</v>
          </cell>
        </row>
        <row r="78">
          <cell r="C78">
            <v>24816</v>
          </cell>
          <cell r="D78" t="str">
            <v xml:space="preserve"> NISTOR M. ANDREI-THEODOR</v>
          </cell>
        </row>
        <row r="79">
          <cell r="C79">
            <v>24866</v>
          </cell>
          <cell r="D79" t="str">
            <v xml:space="preserve"> PLĂVIŢU C. OANA - ANDREEA</v>
          </cell>
        </row>
        <row r="80">
          <cell r="C80">
            <v>24879</v>
          </cell>
          <cell r="D80" t="str">
            <v xml:space="preserve"> POPA G. ALEXANDRU - MIHAI</v>
          </cell>
        </row>
        <row r="81">
          <cell r="C81">
            <v>24385</v>
          </cell>
          <cell r="D81" t="str">
            <v xml:space="preserve"> BRATU A. ALEXANDRA-BIANCA</v>
          </cell>
        </row>
        <row r="82">
          <cell r="C82">
            <v>25032</v>
          </cell>
          <cell r="D82" t="str">
            <v xml:space="preserve"> ŞTEFĂNESCU N. SILVIU - VALENTIN</v>
          </cell>
        </row>
        <row r="83">
          <cell r="C83">
            <v>28006</v>
          </cell>
          <cell r="D83" t="str">
            <v xml:space="preserve"> CĂZĂNESCU D. A. LOANA - ELENA</v>
          </cell>
        </row>
        <row r="84">
          <cell r="C84">
            <v>28017</v>
          </cell>
          <cell r="D84" t="str">
            <v xml:space="preserve"> NEAGOȘ L. V. CRISTIAN - MIRCEA</v>
          </cell>
        </row>
        <row r="85">
          <cell r="C85">
            <v>25211</v>
          </cell>
          <cell r="D85" t="str">
            <v xml:space="preserve"> BENZAKOUR   AYA</v>
          </cell>
        </row>
        <row r="86">
          <cell r="C86">
            <v>29198</v>
          </cell>
          <cell r="D86" t="str">
            <v xml:space="preserve"> CECHE I. P. DANIELA-MARIA</v>
          </cell>
        </row>
        <row r="87">
          <cell r="C87">
            <v>24437</v>
          </cell>
          <cell r="D87" t="str">
            <v xml:space="preserve"> CIOBANU G. C. SABINA-GEORGELA</v>
          </cell>
        </row>
        <row r="88">
          <cell r="C88">
            <v>28013</v>
          </cell>
          <cell r="D88" t="str">
            <v xml:space="preserve"> DRĂGHICI B. VLAD - ANDREI</v>
          </cell>
        </row>
        <row r="89">
          <cell r="C89">
            <v>25113</v>
          </cell>
          <cell r="D89" t="str">
            <v xml:space="preserve"> MIHALI  ELENA</v>
          </cell>
        </row>
        <row r="90">
          <cell r="C90">
            <v>29205</v>
          </cell>
          <cell r="D90" t="str">
            <v xml:space="preserve"> UNGUREANU C. TEODORA - NICOLETA</v>
          </cell>
        </row>
        <row r="91">
          <cell r="C91">
            <v>24384</v>
          </cell>
          <cell r="D91" t="str">
            <v xml:space="preserve"> BRATILOVEANU GH. MIRUNA</v>
          </cell>
        </row>
        <row r="92">
          <cell r="C92">
            <v>29206</v>
          </cell>
          <cell r="D92" t="str">
            <v xml:space="preserve"> BUZOEANU C. RUXANDRA</v>
          </cell>
        </row>
        <row r="93">
          <cell r="C93">
            <v>24592</v>
          </cell>
          <cell r="D93" t="str">
            <v xml:space="preserve"> GĂITAN GH. N. ANAMARIA</v>
          </cell>
        </row>
        <row r="94">
          <cell r="C94">
            <v>24308</v>
          </cell>
          <cell r="D94" t="str">
            <v xml:space="preserve"> ALEXA L. CĂTĂLINA - TEREZA</v>
          </cell>
        </row>
        <row r="95">
          <cell r="C95">
            <v>24312</v>
          </cell>
          <cell r="D95" t="str">
            <v xml:space="preserve"> ALMĂJANU D. ELENA-EVELINA</v>
          </cell>
        </row>
        <row r="96">
          <cell r="C96">
            <v>25160</v>
          </cell>
          <cell r="D96" t="str">
            <v xml:space="preserve"> AL- QUBTAN  RAMA KHALID HASHIM</v>
          </cell>
        </row>
        <row r="97">
          <cell r="C97">
            <v>24585</v>
          </cell>
          <cell r="D97" t="str">
            <v xml:space="preserve"> FURNICĂ N. MARIA-LORENA</v>
          </cell>
        </row>
        <row r="98">
          <cell r="C98">
            <v>24656</v>
          </cell>
          <cell r="D98" t="str">
            <v xml:space="preserve"> ILIUȚĂ S. TANIA - RODICA</v>
          </cell>
        </row>
        <row r="99">
          <cell r="C99">
            <v>25200</v>
          </cell>
          <cell r="D99" t="str">
            <v xml:space="preserve"> KISSERWAN  ALI RIDA</v>
          </cell>
        </row>
        <row r="100">
          <cell r="C100">
            <v>24730</v>
          </cell>
          <cell r="D100" t="str">
            <v xml:space="preserve"> MATEESCU L. RAMONA-ANDREEA</v>
          </cell>
        </row>
        <row r="101">
          <cell r="C101">
            <v>24822</v>
          </cell>
          <cell r="D101" t="str">
            <v xml:space="preserve"> OANCEA V. MARIA-CRISTINA</v>
          </cell>
        </row>
        <row r="102">
          <cell r="C102">
            <v>24891</v>
          </cell>
          <cell r="D102" t="str">
            <v xml:space="preserve"> POPESCU M. SÂNZIANA - OANA</v>
          </cell>
        </row>
        <row r="103">
          <cell r="C103">
            <v>24907</v>
          </cell>
          <cell r="D103" t="str">
            <v xml:space="preserve"> PRISECARU M. MANUELA</v>
          </cell>
        </row>
        <row r="104">
          <cell r="C104">
            <v>25122</v>
          </cell>
          <cell r="D104" t="str">
            <v xml:space="preserve"> SIMEONOVA  NADEZHDA OGNYANOVA</v>
          </cell>
        </row>
        <row r="105">
          <cell r="C105">
            <v>25077</v>
          </cell>
          <cell r="D105" t="str">
            <v xml:space="preserve"> UȚĂ S. ATHENA - MARIA</v>
          </cell>
        </row>
        <row r="106">
          <cell r="C106">
            <v>24472</v>
          </cell>
          <cell r="D106" t="str">
            <v xml:space="preserve"> CORNOVAC Ș. F. ALEXANDRA</v>
          </cell>
        </row>
        <row r="107">
          <cell r="C107">
            <v>24994</v>
          </cell>
          <cell r="D107" t="str">
            <v xml:space="preserve"> STĂNCULESCU F. ELENA - CRISTINA</v>
          </cell>
        </row>
        <row r="108">
          <cell r="C108">
            <v>24824</v>
          </cell>
          <cell r="D108" t="str">
            <v xml:space="preserve"> OLTEANU GH. LUCIA - IOANA</v>
          </cell>
        </row>
        <row r="109">
          <cell r="C109">
            <v>24319</v>
          </cell>
          <cell r="D109" t="str">
            <v xml:space="preserve"> ANDREI GH. SILVIU</v>
          </cell>
        </row>
        <row r="110">
          <cell r="C110">
            <v>21921</v>
          </cell>
          <cell r="D110" t="str">
            <v xml:space="preserve"> CALU M. ALBERT-FLORIN</v>
          </cell>
        </row>
        <row r="111">
          <cell r="C111">
            <v>24506</v>
          </cell>
          <cell r="D111" t="str">
            <v xml:space="preserve"> DELCEA M. T. MIRUNA-MIHAELA</v>
          </cell>
        </row>
        <row r="112">
          <cell r="C112">
            <v>25041</v>
          </cell>
          <cell r="D112" t="str">
            <v xml:space="preserve"> TELEMBECI C. E. DIANA - ALEXANDRA</v>
          </cell>
        </row>
        <row r="113">
          <cell r="C113">
            <v>25235</v>
          </cell>
          <cell r="D113" t="str">
            <v xml:space="preserve"> AMMOURI  CRISTINA</v>
          </cell>
        </row>
        <row r="114">
          <cell r="C114">
            <v>24360</v>
          </cell>
          <cell r="D114" t="str">
            <v xml:space="preserve"> BĂLUȚĂ P. LUIZA-GABRIELA</v>
          </cell>
        </row>
        <row r="115">
          <cell r="C115">
            <v>24510</v>
          </cell>
          <cell r="D115" t="str">
            <v xml:space="preserve"> DIACONESCU C. CORINA-GABRIELA</v>
          </cell>
        </row>
        <row r="116">
          <cell r="C116">
            <v>24698</v>
          </cell>
          <cell r="D116" t="str">
            <v xml:space="preserve"> LUCAȘCIUC L. F. ALEXANDRU-IOAN</v>
          </cell>
        </row>
        <row r="117">
          <cell r="C117">
            <v>24932</v>
          </cell>
          <cell r="D117" t="str">
            <v xml:space="preserve"> ROMAN A. MIHAELA - ALEXANDRA</v>
          </cell>
        </row>
        <row r="118">
          <cell r="C118">
            <v>24961</v>
          </cell>
          <cell r="D118" t="str">
            <v xml:space="preserve"> SEGĂRCEANU M. ELENA - ILINCA</v>
          </cell>
        </row>
        <row r="119">
          <cell r="C119">
            <v>25080</v>
          </cell>
          <cell r="D119" t="str">
            <v xml:space="preserve"> VASILE C. RADU - ION</v>
          </cell>
        </row>
        <row r="120">
          <cell r="C120">
            <v>28004</v>
          </cell>
          <cell r="D120" t="str">
            <v xml:space="preserve"> BOBOC F. SILVANA - FLORENTINA</v>
          </cell>
        </row>
        <row r="121">
          <cell r="C121">
            <v>24914</v>
          </cell>
          <cell r="D121" t="str">
            <v xml:space="preserve"> RADU A. B. ANA</v>
          </cell>
        </row>
        <row r="122">
          <cell r="C122">
            <v>24311</v>
          </cell>
          <cell r="D122" t="str">
            <v xml:space="preserve"> ALEXE M. V. MIHAELA-ADRIANA</v>
          </cell>
        </row>
        <row r="123">
          <cell r="C123">
            <v>24519</v>
          </cell>
          <cell r="D123" t="str">
            <v xml:space="preserve"> DINU A. E. MIHAI-GEORGE</v>
          </cell>
        </row>
        <row r="124">
          <cell r="C124">
            <v>24623</v>
          </cell>
          <cell r="D124" t="str">
            <v xml:space="preserve"> GRIGORICĂ C. ANDREEA</v>
          </cell>
        </row>
        <row r="125">
          <cell r="C125">
            <v>24666</v>
          </cell>
          <cell r="D125" t="str">
            <v xml:space="preserve"> IONESCU N. ANDREEA - CĂTĂLINA</v>
          </cell>
        </row>
        <row r="126">
          <cell r="C126">
            <v>24744</v>
          </cell>
          <cell r="D126" t="str">
            <v xml:space="preserve"> MIHAI A. B. COSMIN - NICOLAE</v>
          </cell>
        </row>
        <row r="127">
          <cell r="C127">
            <v>24760</v>
          </cell>
          <cell r="D127" t="str">
            <v xml:space="preserve"> MIU C. CRISTIANA</v>
          </cell>
        </row>
        <row r="128">
          <cell r="C128">
            <v>24761</v>
          </cell>
          <cell r="D128" t="str">
            <v xml:space="preserve"> MIU I. MĂDĂLINA-IULIANA</v>
          </cell>
        </row>
        <row r="129">
          <cell r="C129">
            <v>24794</v>
          </cell>
          <cell r="D129" t="str">
            <v xml:space="preserve"> NECHIFOR I. ȘTEFAN</v>
          </cell>
        </row>
        <row r="130">
          <cell r="C130">
            <v>24810</v>
          </cell>
          <cell r="D130" t="str">
            <v xml:space="preserve"> NICHITA C. D. ADRIANA - MONICA</v>
          </cell>
        </row>
        <row r="131">
          <cell r="C131">
            <v>24819</v>
          </cell>
          <cell r="D131" t="str">
            <v xml:space="preserve"> NIȚU T. MIHAELA - CĂTĂLINA</v>
          </cell>
        </row>
        <row r="132">
          <cell r="C132">
            <v>24823</v>
          </cell>
          <cell r="D132" t="str">
            <v xml:space="preserve"> OLTEANU C. ELENA - CARMINA</v>
          </cell>
        </row>
        <row r="133">
          <cell r="C133">
            <v>24835</v>
          </cell>
          <cell r="D133" t="str">
            <v xml:space="preserve"> PARPALEA M. N. MIHAI - GEORGE</v>
          </cell>
        </row>
        <row r="134">
          <cell r="C134">
            <v>24978</v>
          </cell>
          <cell r="D134" t="str">
            <v xml:space="preserve"> SORESCU N. GABRIELA - MĂDĂLINA</v>
          </cell>
        </row>
        <row r="135">
          <cell r="C135">
            <v>24996</v>
          </cell>
          <cell r="D135" t="str">
            <v xml:space="preserve"> STIRBU A. ANA - MARIA</v>
          </cell>
        </row>
        <row r="136">
          <cell r="C136">
            <v>25545</v>
          </cell>
          <cell r="D136" t="str">
            <v xml:space="preserve"> TRIFAN  SAID- EDUARD</v>
          </cell>
        </row>
        <row r="137">
          <cell r="C137">
            <v>24340</v>
          </cell>
          <cell r="D137" t="str">
            <v xml:space="preserve"> BACOȘCĂ V. EDUARD-IOSIF</v>
          </cell>
        </row>
        <row r="138">
          <cell r="C138">
            <v>25162</v>
          </cell>
          <cell r="D138" t="str">
            <v xml:space="preserve"> KHODADADEH  FAZLOLLAH</v>
          </cell>
        </row>
        <row r="139">
          <cell r="C139">
            <v>26863</v>
          </cell>
          <cell r="D139" t="str">
            <v xml:space="preserve"> MĂRĂȘESCU D. ADELA - CRISTINA</v>
          </cell>
        </row>
        <row r="140">
          <cell r="C140">
            <v>24913</v>
          </cell>
          <cell r="D140" t="str">
            <v xml:space="preserve"> RADU AL. ANDREEA</v>
          </cell>
        </row>
        <row r="141">
          <cell r="C141">
            <v>23966</v>
          </cell>
          <cell r="D141" t="str">
            <v xml:space="preserve"> ALEXANDRESCU  TIHON AZZAIZ</v>
          </cell>
        </row>
        <row r="142">
          <cell r="C142">
            <v>24540</v>
          </cell>
          <cell r="D142" t="str">
            <v xml:space="preserve"> DRĂGĂNESCU E. G. MARIA-IANINA</v>
          </cell>
        </row>
        <row r="143">
          <cell r="C143">
            <v>24970</v>
          </cell>
          <cell r="D143" t="str">
            <v xml:space="preserve"> SIMIONESCU  MARIA - GEORGIANA</v>
          </cell>
        </row>
        <row r="144">
          <cell r="C144">
            <v>24972</v>
          </cell>
          <cell r="D144" t="str">
            <v xml:space="preserve"> SIMTEA C. P. SEBASTIAN - ALEXANDRU</v>
          </cell>
        </row>
        <row r="145">
          <cell r="C145">
            <v>23368</v>
          </cell>
          <cell r="D145" t="str">
            <v xml:space="preserve"> GHIŢULESCU M. CĂLIN - CONSTANTIN</v>
          </cell>
        </row>
        <row r="146">
          <cell r="C146">
            <v>25107</v>
          </cell>
          <cell r="D146" t="str">
            <v xml:space="preserve"> ZAHARIA M. ALEXANDRU - MARIUS</v>
          </cell>
        </row>
        <row r="147">
          <cell r="C147">
            <v>24321</v>
          </cell>
          <cell r="D147" t="str">
            <v xml:space="preserve"> ANDREI L. REBECA</v>
          </cell>
        </row>
        <row r="148">
          <cell r="C148">
            <v>24336</v>
          </cell>
          <cell r="D148" t="str">
            <v xml:space="preserve"> AUGUSTIN M. FERNANDA-ECATERINA</v>
          </cell>
        </row>
        <row r="149">
          <cell r="C149">
            <v>24598</v>
          </cell>
          <cell r="D149" t="str">
            <v xml:space="preserve"> GHEORGHE A. ȘTEFAN-FLORIN</v>
          </cell>
        </row>
        <row r="150">
          <cell r="C150">
            <v>24954</v>
          </cell>
          <cell r="D150" t="str">
            <v xml:space="preserve"> SAVASTRE P. ȘTEFAN - CIPRIAN</v>
          </cell>
        </row>
        <row r="151">
          <cell r="C151">
            <v>25007</v>
          </cell>
          <cell r="D151" t="str">
            <v xml:space="preserve"> STRĂTULĂ A. ANDREEA - CĂTĂLINA</v>
          </cell>
        </row>
        <row r="152">
          <cell r="C152">
            <v>25011</v>
          </cell>
          <cell r="D152" t="str">
            <v xml:space="preserve"> SURCEL P. EDUARD</v>
          </cell>
        </row>
        <row r="153">
          <cell r="C153">
            <v>25071</v>
          </cell>
          <cell r="D153" t="str">
            <v xml:space="preserve"> UNGUREANU M. ANDREEA - DIANA</v>
          </cell>
        </row>
        <row r="154">
          <cell r="C154">
            <v>24569</v>
          </cell>
          <cell r="D154" t="str">
            <v xml:space="preserve"> FILIPESCU R. RADU-ZOREL</v>
          </cell>
        </row>
        <row r="155">
          <cell r="C155">
            <v>24401</v>
          </cell>
          <cell r="D155" t="str">
            <v xml:space="preserve"> BUȘILĂ C. ALEXANDRA</v>
          </cell>
        </row>
        <row r="156">
          <cell r="C156">
            <v>24347</v>
          </cell>
          <cell r="D156" t="str">
            <v xml:space="preserve"> BARAC P. ANDREEA</v>
          </cell>
        </row>
        <row r="157">
          <cell r="C157">
            <v>24534</v>
          </cell>
          <cell r="D157" t="str">
            <v xml:space="preserve"> DRAGOMIR O. V. ANA-RUXANDRA</v>
          </cell>
        </row>
        <row r="158">
          <cell r="C158">
            <v>24728</v>
          </cell>
          <cell r="D158" t="str">
            <v xml:space="preserve"> MASLAEV N. AMALIA</v>
          </cell>
        </row>
        <row r="159">
          <cell r="C159">
            <v>24908</v>
          </cell>
          <cell r="D159" t="str">
            <v xml:space="preserve"> PROCA S. V. MĂLIN - EUSEBIU</v>
          </cell>
        </row>
        <row r="160">
          <cell r="C160">
            <v>25019</v>
          </cell>
          <cell r="D160" t="str">
            <v xml:space="preserve"> ŞERBAN - NECHITA C. MARTHA</v>
          </cell>
        </row>
        <row r="161">
          <cell r="C161">
            <v>24964</v>
          </cell>
          <cell r="D161" t="str">
            <v xml:space="preserve"> SIMA G. SILVIA - NICOLETA</v>
          </cell>
        </row>
        <row r="162">
          <cell r="C162">
            <v>25044</v>
          </cell>
          <cell r="D162" t="str">
            <v xml:space="preserve"> TIŢA GH. ALEXANDRA</v>
          </cell>
        </row>
        <row r="163">
          <cell r="C163">
            <v>25073</v>
          </cell>
          <cell r="D163" t="str">
            <v xml:space="preserve"> UNGUREANU C. RALUCA - IULIA</v>
          </cell>
        </row>
        <row r="164">
          <cell r="C164">
            <v>25142</v>
          </cell>
          <cell r="D164" t="str">
            <v xml:space="preserve"> QUOZAH  ABDULRAHEEM MOHAMMAD ABDULRAHEEM</v>
          </cell>
        </row>
        <row r="165">
          <cell r="C165">
            <v>24407</v>
          </cell>
          <cell r="D165" t="str">
            <v xml:space="preserve"> CARAGEL I. M. CORALIA</v>
          </cell>
        </row>
        <row r="166">
          <cell r="C166">
            <v>24436</v>
          </cell>
          <cell r="D166" t="str">
            <v xml:space="preserve"> CIOBANU C. MARA</v>
          </cell>
        </row>
        <row r="167">
          <cell r="C167">
            <v>24352</v>
          </cell>
          <cell r="D167" t="str">
            <v xml:space="preserve"> BĂDILĂ N. DIANA</v>
          </cell>
        </row>
        <row r="168">
          <cell r="C168">
            <v>24386</v>
          </cell>
          <cell r="D168" t="str">
            <v xml:space="preserve"> BRATU M. GRAȚIELA-CRISTIANA</v>
          </cell>
        </row>
        <row r="169">
          <cell r="C169">
            <v>24397</v>
          </cell>
          <cell r="D169" t="str">
            <v xml:space="preserve"> BURDUȘA S. F. IULIANA</v>
          </cell>
        </row>
        <row r="170">
          <cell r="C170">
            <v>24441</v>
          </cell>
          <cell r="D170" t="str">
            <v xml:space="preserve"> CIOCA I. ANA-MARIA</v>
          </cell>
        </row>
        <row r="171">
          <cell r="C171">
            <v>24450</v>
          </cell>
          <cell r="D171" t="str">
            <v xml:space="preserve"> CIOUCA V. I. TIBERIU - IOAN</v>
          </cell>
        </row>
        <row r="172">
          <cell r="C172">
            <v>24460</v>
          </cell>
          <cell r="D172" t="str">
            <v xml:space="preserve"> CÎRSTEA I. ALEXANDRA-MARIA</v>
          </cell>
        </row>
        <row r="173">
          <cell r="C173">
            <v>24473</v>
          </cell>
          <cell r="D173" t="str">
            <v xml:space="preserve"> COSMESCU G. MIRUNA</v>
          </cell>
        </row>
        <row r="174">
          <cell r="C174">
            <v>26860</v>
          </cell>
          <cell r="D174" t="str">
            <v xml:space="preserve"> DOBROVOLSCHI C. OANA</v>
          </cell>
        </row>
        <row r="175">
          <cell r="C175">
            <v>24528</v>
          </cell>
          <cell r="D175" t="str">
            <v xml:space="preserve"> DOLDUR V. I. MARIA-MĂDĂLINA</v>
          </cell>
        </row>
        <row r="176">
          <cell r="C176">
            <v>24763</v>
          </cell>
          <cell r="D176" t="str">
            <v xml:space="preserve"> MÎNZĂRARU C. R. ANDREEA-MARIA</v>
          </cell>
        </row>
        <row r="177">
          <cell r="C177">
            <v>24851</v>
          </cell>
          <cell r="D177" t="str">
            <v xml:space="preserve"> PETRESCU GH. IOANA - ALEXANDRA</v>
          </cell>
        </row>
        <row r="178">
          <cell r="C178">
            <v>25233</v>
          </cell>
          <cell r="D178" t="str">
            <v xml:space="preserve"> ACHTAR  MONZER</v>
          </cell>
        </row>
        <row r="179">
          <cell r="C179">
            <v>24355</v>
          </cell>
          <cell r="D179" t="str">
            <v xml:space="preserve"> BĂDULESCU AL. ALEXANDRU</v>
          </cell>
        </row>
        <row r="180">
          <cell r="C180">
            <v>24367</v>
          </cell>
          <cell r="D180" t="str">
            <v xml:space="preserve"> BEȘTEA V. F. BIANCA-FLORENTINA</v>
          </cell>
        </row>
        <row r="181">
          <cell r="C181">
            <v>24396</v>
          </cell>
          <cell r="D181" t="str">
            <v xml:space="preserve"> BURCIU S. IOANA</v>
          </cell>
        </row>
        <row r="182">
          <cell r="C182">
            <v>24465</v>
          </cell>
          <cell r="D182" t="str">
            <v xml:space="preserve"> COMAN A. C. THEODORA-MARIA</v>
          </cell>
        </row>
        <row r="183">
          <cell r="C183">
            <v>24505</v>
          </cell>
          <cell r="D183" t="str">
            <v xml:space="preserve"> DEGERATU D. C. ALEXANDRA</v>
          </cell>
        </row>
        <row r="184">
          <cell r="C184">
            <v>24645</v>
          </cell>
          <cell r="D184" t="str">
            <v xml:space="preserve"> IANCU V. CAMELIA</v>
          </cell>
        </row>
        <row r="185">
          <cell r="C185">
            <v>24701</v>
          </cell>
          <cell r="D185" t="str">
            <v xml:space="preserve"> LUNGU GH. L. MARIA-DIANA</v>
          </cell>
        </row>
        <row r="186">
          <cell r="C186">
            <v>24738</v>
          </cell>
          <cell r="D186" t="str">
            <v xml:space="preserve"> MĂRINICĂ C. ANDREI</v>
          </cell>
        </row>
        <row r="187">
          <cell r="C187">
            <v>24770</v>
          </cell>
          <cell r="D187" t="str">
            <v xml:space="preserve"> MORARU F. MARIA-MĂDĂLINA</v>
          </cell>
        </row>
        <row r="188">
          <cell r="C188">
            <v>24812</v>
          </cell>
          <cell r="D188" t="str">
            <v xml:space="preserve"> NICOLAESCU A. D. DENISA - OANA</v>
          </cell>
        </row>
        <row r="189">
          <cell r="C189">
            <v>24828</v>
          </cell>
          <cell r="D189" t="str">
            <v xml:space="preserve"> OPREA M. MIHAI AUGUSTIN</v>
          </cell>
        </row>
        <row r="190">
          <cell r="C190">
            <v>24868</v>
          </cell>
          <cell r="D190" t="str">
            <v xml:space="preserve"> PLEȘCAN C. DENISA - CRISTINA</v>
          </cell>
        </row>
        <row r="191">
          <cell r="C191">
            <v>24933</v>
          </cell>
          <cell r="D191" t="str">
            <v xml:space="preserve"> ROMAN GH. M. ROBERT- NICOLAE</v>
          </cell>
        </row>
        <row r="192">
          <cell r="C192">
            <v>24958</v>
          </cell>
          <cell r="D192" t="str">
            <v xml:space="preserve"> SCARLET T. LUCIAN - SABINIU - NICOLAE</v>
          </cell>
        </row>
        <row r="193">
          <cell r="C193">
            <v>25015</v>
          </cell>
          <cell r="D193" t="str">
            <v xml:space="preserve"> ȘCHEULEAC P. PAULA - GEORGIANA</v>
          </cell>
        </row>
        <row r="194">
          <cell r="C194">
            <v>25123</v>
          </cell>
          <cell r="D194" t="str">
            <v xml:space="preserve"> STRIMBU  VLAD  CODRUT</v>
          </cell>
        </row>
        <row r="195">
          <cell r="C195">
            <v>25051</v>
          </cell>
          <cell r="D195" t="str">
            <v xml:space="preserve"> TOMA I. DIANA - FLORINA</v>
          </cell>
        </row>
        <row r="196">
          <cell r="C196">
            <v>25056</v>
          </cell>
          <cell r="D196" t="str">
            <v xml:space="preserve"> TRIFU I. ARINA - CIPRIANA</v>
          </cell>
        </row>
        <row r="197">
          <cell r="C197">
            <v>24404</v>
          </cell>
          <cell r="D197" t="str">
            <v xml:space="preserve"> BUȚU V. EVA-MARIA</v>
          </cell>
        </row>
        <row r="198">
          <cell r="C198">
            <v>24606</v>
          </cell>
          <cell r="D198" t="str">
            <v xml:space="preserve"> GHINEA I. BEATRICE-IOANA</v>
          </cell>
        </row>
        <row r="199">
          <cell r="C199">
            <v>24854</v>
          </cell>
          <cell r="D199" t="str">
            <v xml:space="preserve"> PETROV L. MĂDĂLINA - MARIA</v>
          </cell>
        </row>
        <row r="200">
          <cell r="C200">
            <v>24869</v>
          </cell>
          <cell r="D200" t="str">
            <v xml:space="preserve"> PLEŞOIU D. ANCA - DANIELA</v>
          </cell>
        </row>
        <row r="201">
          <cell r="C201">
            <v>24870</v>
          </cell>
          <cell r="D201" t="str">
            <v xml:space="preserve"> PODGOREANU M. N. BOGDAN - MĂDĂLIN</v>
          </cell>
        </row>
        <row r="202">
          <cell r="C202">
            <v>24878</v>
          </cell>
          <cell r="D202" t="str">
            <v xml:space="preserve"> POPA D. MARINA - SIMONA</v>
          </cell>
        </row>
        <row r="203">
          <cell r="C203">
            <v>25082</v>
          </cell>
          <cell r="D203" t="str">
            <v xml:space="preserve"> VASILE M. TIBERIU - MARIAN</v>
          </cell>
        </row>
        <row r="204">
          <cell r="C204">
            <v>24508</v>
          </cell>
          <cell r="D204" t="str">
            <v xml:space="preserve"> DESPINA-STOIAN N. IONUȚ</v>
          </cell>
        </row>
        <row r="205">
          <cell r="C205">
            <v>25088</v>
          </cell>
          <cell r="D205" t="str">
            <v xml:space="preserve"> VIZITIU GH. ELENA - DIANA</v>
          </cell>
        </row>
        <row r="206">
          <cell r="C206">
            <v>24310</v>
          </cell>
          <cell r="D206" t="str">
            <v xml:space="preserve"> ALEXE I. ANDREIA</v>
          </cell>
        </row>
        <row r="207">
          <cell r="C207">
            <v>24363</v>
          </cell>
          <cell r="D207" t="str">
            <v xml:space="preserve"> BĂRBULESCU L. R. IOANA-REBECA</v>
          </cell>
        </row>
        <row r="208">
          <cell r="C208">
            <v>24458</v>
          </cell>
          <cell r="D208" t="str">
            <v xml:space="preserve"> CIUVICĂ M. IULIANA-MIHAELA</v>
          </cell>
        </row>
        <row r="209">
          <cell r="C209">
            <v>24493</v>
          </cell>
          <cell r="D209" t="str">
            <v xml:space="preserve"> CROITORU M. SIMONA</v>
          </cell>
        </row>
        <row r="210">
          <cell r="C210">
            <v>24734</v>
          </cell>
          <cell r="D210" t="str">
            <v xml:space="preserve"> MĂLĂESCU I. M. ANDREEA - NICOLETA</v>
          </cell>
        </row>
        <row r="211">
          <cell r="C211">
            <v>24740</v>
          </cell>
          <cell r="D211" t="str">
            <v xml:space="preserve"> MEIROȘU Ș. ALINA- CRISTIANA</v>
          </cell>
        </row>
        <row r="212">
          <cell r="C212">
            <v>24766</v>
          </cell>
          <cell r="D212" t="str">
            <v xml:space="preserve"> MOHÎRCEANU GH. MARIANA</v>
          </cell>
        </row>
        <row r="213">
          <cell r="C213">
            <v>25023</v>
          </cell>
          <cell r="D213" t="str">
            <v xml:space="preserve"> ȘLINCU D. C. LAURA</v>
          </cell>
        </row>
        <row r="214">
          <cell r="C214">
            <v>25057</v>
          </cell>
          <cell r="D214" t="str">
            <v xml:space="preserve"> TROTEA C. ALEXANDRA</v>
          </cell>
        </row>
        <row r="215">
          <cell r="C215">
            <v>25248</v>
          </cell>
          <cell r="D215" t="str">
            <v xml:space="preserve"> VRZOGIC DENIS</v>
          </cell>
        </row>
        <row r="216">
          <cell r="C216">
            <v>25103</v>
          </cell>
          <cell r="D216" t="str">
            <v xml:space="preserve"> VULCAN I. MĂDĂLINA - ŞTEFANIA</v>
          </cell>
        </row>
        <row r="217">
          <cell r="C217">
            <v>25104</v>
          </cell>
          <cell r="D217" t="str">
            <v xml:space="preserve"> ZACHIA M. H. RALUCA - ALEXANDRA</v>
          </cell>
        </row>
        <row r="218">
          <cell r="C218">
            <v>24856</v>
          </cell>
          <cell r="D218" t="str">
            <v xml:space="preserve"> PICU C. GABRIEL- EUGEN</v>
          </cell>
        </row>
        <row r="219">
          <cell r="C219">
            <v>24536</v>
          </cell>
          <cell r="D219" t="str">
            <v xml:space="preserve"> DRAGOSTIN G. LUANA-FRANCISCA</v>
          </cell>
        </row>
        <row r="220">
          <cell r="C220">
            <v>24568</v>
          </cell>
          <cell r="D220" t="str">
            <v xml:space="preserve"> FEDIUC M. MARIA-IRINA</v>
          </cell>
        </row>
        <row r="221">
          <cell r="C221">
            <v>24624</v>
          </cell>
          <cell r="D221" t="str">
            <v xml:space="preserve"> GROSU I. A. IUSTINA</v>
          </cell>
        </row>
        <row r="222">
          <cell r="C222">
            <v>24634</v>
          </cell>
          <cell r="D222" t="str">
            <v xml:space="preserve"> HONDRU GH. T. CRISTIANA</v>
          </cell>
        </row>
        <row r="223">
          <cell r="C223">
            <v>24708</v>
          </cell>
          <cell r="D223" t="str">
            <v xml:space="preserve"> MARCU I. C. MIHAI-ADRIAN</v>
          </cell>
        </row>
        <row r="224">
          <cell r="C224">
            <v>24722</v>
          </cell>
          <cell r="D224" t="str">
            <v xml:space="preserve"> MARINESCU C. N. CĂTĂLINA-IOLANDA</v>
          </cell>
        </row>
        <row r="225">
          <cell r="C225">
            <v>24756</v>
          </cell>
          <cell r="D225" t="str">
            <v xml:space="preserve"> MIROŞANU C. ANDREEA - IULIANA</v>
          </cell>
        </row>
        <row r="226">
          <cell r="C226">
            <v>25079</v>
          </cell>
          <cell r="D226" t="str">
            <v xml:space="preserve"> VASILE C. BIANCA - ANDREEA</v>
          </cell>
        </row>
        <row r="227">
          <cell r="C227">
            <v>24345</v>
          </cell>
          <cell r="D227" t="str">
            <v xml:space="preserve"> BALAN S. MĂDĂLINA-ELENA</v>
          </cell>
        </row>
        <row r="228">
          <cell r="C228">
            <v>24461</v>
          </cell>
          <cell r="D228" t="str">
            <v xml:space="preserve"> COBAN B. ȘTEFAN</v>
          </cell>
        </row>
        <row r="229">
          <cell r="C229">
            <v>26862</v>
          </cell>
          <cell r="D229" t="str">
            <v xml:space="preserve"> GRIGORIU M. RADU - MIHAI</v>
          </cell>
        </row>
        <row r="230">
          <cell r="C230">
            <v>24662</v>
          </cell>
          <cell r="D230" t="str">
            <v xml:space="preserve"> ION GH. RALUCA-ELENA</v>
          </cell>
        </row>
        <row r="231">
          <cell r="C231">
            <v>24877</v>
          </cell>
          <cell r="D231" t="str">
            <v xml:space="preserve"> POP I. D. IOAN - RĂZVAN</v>
          </cell>
        </row>
        <row r="232">
          <cell r="C232">
            <v>24968</v>
          </cell>
          <cell r="D232" t="str">
            <v xml:space="preserve"> SIMINEANU N. RALUCA - LĂCRĂMIOARA</v>
          </cell>
        </row>
        <row r="233">
          <cell r="C233">
            <v>24306</v>
          </cell>
          <cell r="D233" t="str">
            <v xml:space="preserve"> ACATRINEI S. IOANA-BIANCA</v>
          </cell>
        </row>
        <row r="234">
          <cell r="C234">
            <v>24533</v>
          </cell>
          <cell r="D234" t="str">
            <v xml:space="preserve"> DRAGOMIR F. D. ELENA</v>
          </cell>
        </row>
        <row r="235">
          <cell r="C235">
            <v>24609</v>
          </cell>
          <cell r="D235" t="str">
            <v xml:space="preserve"> GHIŢESCU C. DIANA-MIHAELA</v>
          </cell>
        </row>
        <row r="236">
          <cell r="C236">
            <v>26866</v>
          </cell>
          <cell r="D236" t="str">
            <v xml:space="preserve"> GOROBEȚ  IONELA</v>
          </cell>
        </row>
        <row r="237">
          <cell r="C237">
            <v>24652</v>
          </cell>
          <cell r="D237" t="str">
            <v xml:space="preserve"> ILIE N. DIANA-ALEXANDRA</v>
          </cell>
        </row>
        <row r="238">
          <cell r="C238">
            <v>24658</v>
          </cell>
          <cell r="D238" t="str">
            <v xml:space="preserve"> IOAN E. M. ANDREEA-LILIANA</v>
          </cell>
        </row>
        <row r="239">
          <cell r="C239">
            <v>24732</v>
          </cell>
          <cell r="D239" t="str">
            <v xml:space="preserve"> MATEI I. EMANUELA-RACHEL</v>
          </cell>
        </row>
        <row r="240">
          <cell r="C240">
            <v>26867</v>
          </cell>
          <cell r="D240" t="str">
            <v xml:space="preserve"> MAXIM  VALERIU</v>
          </cell>
        </row>
        <row r="241">
          <cell r="C241">
            <v>24749</v>
          </cell>
          <cell r="D241" t="str">
            <v xml:space="preserve"> MIHĂLOIU D. M. ANDREI</v>
          </cell>
        </row>
        <row r="242">
          <cell r="C242">
            <v>24841</v>
          </cell>
          <cell r="D242" t="str">
            <v xml:space="preserve"> PĂUN Ș. ȘTEFANIA - ANCA</v>
          </cell>
        </row>
        <row r="243">
          <cell r="C243">
            <v>24857</v>
          </cell>
          <cell r="D243" t="str">
            <v xml:space="preserve"> PINTILIE V. ANDREEA - RALUCA</v>
          </cell>
        </row>
        <row r="244">
          <cell r="C244">
            <v>24858</v>
          </cell>
          <cell r="D244" t="str">
            <v xml:space="preserve"> PIRCUȘ AL. CĂTĂLIN - ALEXANDRU</v>
          </cell>
        </row>
        <row r="245">
          <cell r="C245">
            <v>24921</v>
          </cell>
          <cell r="D245" t="str">
            <v xml:space="preserve"> RADU S. SORIN - MIHAI</v>
          </cell>
        </row>
        <row r="246">
          <cell r="C246">
            <v>25029</v>
          </cell>
          <cell r="D246" t="str">
            <v xml:space="preserve"> ŞTEFANCU C. V. IOANA - DENISA</v>
          </cell>
        </row>
        <row r="247">
          <cell r="C247">
            <v>25004</v>
          </cell>
          <cell r="D247" t="str">
            <v xml:space="preserve"> STOICA M. ANCA - MARIA</v>
          </cell>
        </row>
        <row r="248">
          <cell r="C248">
            <v>25043</v>
          </cell>
          <cell r="D248" t="str">
            <v xml:space="preserve"> TIRON I. RADU - IOAN</v>
          </cell>
        </row>
        <row r="249">
          <cell r="C249">
            <v>24388</v>
          </cell>
          <cell r="D249" t="str">
            <v xml:space="preserve"> BRETEAN GH. ANA-MARIA</v>
          </cell>
        </row>
        <row r="250">
          <cell r="C250">
            <v>24558</v>
          </cell>
          <cell r="D250" t="str">
            <v xml:space="preserve"> DUŢĂ ŞT. MARIA-GABRIELA</v>
          </cell>
        </row>
        <row r="251">
          <cell r="C251">
            <v>24716</v>
          </cell>
          <cell r="D251" t="str">
            <v xml:space="preserve"> MARIN I. MIHAELA-DENISA</v>
          </cell>
        </row>
        <row r="252">
          <cell r="C252">
            <v>24827</v>
          </cell>
          <cell r="D252" t="str">
            <v xml:space="preserve"> OPREA I. IRINA - ADELINA</v>
          </cell>
        </row>
        <row r="253">
          <cell r="C253">
            <v>24894</v>
          </cell>
          <cell r="D253" t="str">
            <v xml:space="preserve"> POPESCU V. ALEXIA - ANA</v>
          </cell>
        </row>
        <row r="254">
          <cell r="C254">
            <v>25021</v>
          </cell>
          <cell r="D254" t="str">
            <v xml:space="preserve"> ŞERBĂNESCU D. SABINA - IOANA</v>
          </cell>
        </row>
        <row r="255">
          <cell r="C255">
            <v>24998</v>
          </cell>
          <cell r="D255" t="str">
            <v xml:space="preserve"> STOIAN M. L. IRINA - LIGIA</v>
          </cell>
        </row>
        <row r="256">
          <cell r="C256">
            <v>23604</v>
          </cell>
          <cell r="D256" t="str">
            <v xml:space="preserve"> ODOBESCU Ș. V. BOGDAN - IONUȚ</v>
          </cell>
        </row>
        <row r="257">
          <cell r="C257">
            <v>24792</v>
          </cell>
          <cell r="D257" t="str">
            <v xml:space="preserve"> NEAȚU A. INGRID</v>
          </cell>
        </row>
        <row r="258">
          <cell r="C258">
            <v>24789</v>
          </cell>
          <cell r="D258" t="str">
            <v xml:space="preserve"> NEAGU D. IRINA</v>
          </cell>
        </row>
        <row r="259">
          <cell r="C259">
            <v>25005</v>
          </cell>
          <cell r="D259" t="str">
            <v xml:space="preserve"> STOICA V. RALUCA - MARGA</v>
          </cell>
        </row>
        <row r="260">
          <cell r="C260">
            <v>24328</v>
          </cell>
          <cell r="D260" t="str">
            <v xml:space="preserve"> APETREI T. ANDREI-VLĂDUȚ</v>
          </cell>
        </row>
        <row r="261">
          <cell r="C261">
            <v>24811</v>
          </cell>
          <cell r="D261" t="str">
            <v xml:space="preserve"> NICOLAE R. S. ELENA - ALINA</v>
          </cell>
        </row>
        <row r="262">
          <cell r="C262">
            <v>24610</v>
          </cell>
          <cell r="D262" t="str">
            <v xml:space="preserve"> GIUVELEA F. R. MIHAELA-ALEXANDRA</v>
          </cell>
        </row>
        <row r="263">
          <cell r="C263">
            <v>25109</v>
          </cell>
          <cell r="D263" t="str">
            <v xml:space="preserve"> ZOICAN D. C. MIHNEA - DANIEL</v>
          </cell>
        </row>
        <row r="264">
          <cell r="C264">
            <v>24967</v>
          </cell>
          <cell r="D264" t="str">
            <v xml:space="preserve"> SIMEN O. ADINA - VICTORIA</v>
          </cell>
        </row>
        <row r="265">
          <cell r="C265">
            <v>24371</v>
          </cell>
          <cell r="D265" t="str">
            <v xml:space="preserve"> BÎRLIGEA G. ANDREEA</v>
          </cell>
        </row>
        <row r="266">
          <cell r="C266">
            <v>24421</v>
          </cell>
          <cell r="D266" t="str">
            <v xml:space="preserve"> CHICULIŢĂ V. V. IOANA- CAMELIA</v>
          </cell>
        </row>
        <row r="267">
          <cell r="C267">
            <v>24548</v>
          </cell>
          <cell r="D267" t="str">
            <v xml:space="preserve"> DUMITRAȘ S. C. ANDREEA-IULIANA</v>
          </cell>
        </row>
        <row r="268">
          <cell r="C268">
            <v>24552</v>
          </cell>
          <cell r="D268" t="str">
            <v xml:space="preserve"> DUMITRIU V. MĂDĂLINA</v>
          </cell>
        </row>
        <row r="269">
          <cell r="C269">
            <v>24660</v>
          </cell>
          <cell r="D269" t="str">
            <v xml:space="preserve"> IOAN P. S. ANA-MARIA-ANDREEA</v>
          </cell>
        </row>
        <row r="270">
          <cell r="C270">
            <v>24694</v>
          </cell>
          <cell r="D270" t="str">
            <v xml:space="preserve"> LIXANDRU V. ROXANA-VIORELA</v>
          </cell>
        </row>
        <row r="271">
          <cell r="C271">
            <v>24714</v>
          </cell>
          <cell r="D271" t="str">
            <v xml:space="preserve"> MARIN A. LAURA-ALEXANDRA</v>
          </cell>
        </row>
        <row r="272">
          <cell r="C272">
            <v>24795</v>
          </cell>
          <cell r="D272" t="str">
            <v xml:space="preserve"> NECULA M. F. TEODORA - IOANA</v>
          </cell>
        </row>
        <row r="273">
          <cell r="C273">
            <v>24845</v>
          </cell>
          <cell r="D273" t="str">
            <v xml:space="preserve"> PELE S. M. OANA</v>
          </cell>
        </row>
        <row r="274">
          <cell r="C274">
            <v>24917</v>
          </cell>
          <cell r="D274" t="str">
            <v xml:space="preserve"> RADU C. G. CODRUŢA - DELIA</v>
          </cell>
        </row>
        <row r="275">
          <cell r="C275">
            <v>24937</v>
          </cell>
          <cell r="D275" t="str">
            <v xml:space="preserve"> ROȘCA V. PAULA</v>
          </cell>
        </row>
        <row r="276">
          <cell r="C276">
            <v>25157</v>
          </cell>
          <cell r="D276" t="str">
            <v xml:space="preserve"> SHIHADEH  AMIR</v>
          </cell>
        </row>
        <row r="277">
          <cell r="C277">
            <v>25081</v>
          </cell>
          <cell r="D277" t="str">
            <v xml:space="preserve"> VASILE L. I. ŞTEFAN - RADU</v>
          </cell>
        </row>
        <row r="278">
          <cell r="C278">
            <v>25094</v>
          </cell>
          <cell r="D278" t="str">
            <v xml:space="preserve"> VOICAN A. SORANA - IULIA</v>
          </cell>
        </row>
        <row r="279">
          <cell r="C279">
            <v>24713</v>
          </cell>
          <cell r="D279" t="str">
            <v xml:space="preserve"> MARICA P. J. MARIA-ELENA</v>
          </cell>
        </row>
        <row r="280">
          <cell r="C280">
            <v>24831</v>
          </cell>
          <cell r="D280" t="str">
            <v xml:space="preserve"> PALAMARU M. ADRIAN - GEORGE</v>
          </cell>
        </row>
        <row r="281">
          <cell r="C281">
            <v>24893</v>
          </cell>
          <cell r="D281" t="str">
            <v xml:space="preserve"> POPESCU V. ALEXANDRU - MIHAI</v>
          </cell>
        </row>
        <row r="282">
          <cell r="C282">
            <v>24999</v>
          </cell>
          <cell r="D282" t="str">
            <v xml:space="preserve"> STOICA C. CRISTINA - TEODORA</v>
          </cell>
        </row>
        <row r="283">
          <cell r="C283">
            <v>23705</v>
          </cell>
          <cell r="D283" t="str">
            <v xml:space="preserve"> RADU N. EMANUELA - SIMONA</v>
          </cell>
        </row>
        <row r="284">
          <cell r="C284">
            <v>24779</v>
          </cell>
          <cell r="D284" t="str">
            <v xml:space="preserve"> NACIU M. ANDREEA - LILIANA</v>
          </cell>
        </row>
        <row r="285">
          <cell r="C285">
            <v>24453</v>
          </cell>
          <cell r="D285" t="str">
            <v xml:space="preserve"> CIUCĂ GH. IRIS-ROBERTA</v>
          </cell>
        </row>
        <row r="286">
          <cell r="C286">
            <v>28014</v>
          </cell>
          <cell r="D286" t="str">
            <v xml:space="preserve"> DRAGOMIRIȘTEANU I. GEORGE</v>
          </cell>
        </row>
        <row r="287">
          <cell r="C287">
            <v>24785</v>
          </cell>
          <cell r="D287" t="str">
            <v xml:space="preserve"> NĂSTASE M. CRISTINA - LARISA</v>
          </cell>
        </row>
        <row r="288">
          <cell r="C288">
            <v>24995</v>
          </cell>
          <cell r="D288" t="str">
            <v xml:space="preserve"> STĂNESCU D. DAN - LUCA</v>
          </cell>
        </row>
        <row r="289">
          <cell r="C289">
            <v>24431</v>
          </cell>
          <cell r="D289" t="str">
            <v xml:space="preserve"> CHIȚU M. SILVIANA-MIRUNA</v>
          </cell>
        </row>
        <row r="290">
          <cell r="C290">
            <v>25226</v>
          </cell>
          <cell r="D290" t="str">
            <v xml:space="preserve"> HAMMOUDEH WALID</v>
          </cell>
        </row>
        <row r="291">
          <cell r="C291">
            <v>25241</v>
          </cell>
          <cell r="D291" t="str">
            <v xml:space="preserve"> MOSSELI  KASSEM</v>
          </cell>
        </row>
        <row r="292">
          <cell r="C292">
            <v>24782</v>
          </cell>
          <cell r="D292" t="str">
            <v xml:space="preserve"> NAGY D. ROBERT- GEORGE</v>
          </cell>
        </row>
        <row r="293">
          <cell r="C293">
            <v>25017</v>
          </cell>
          <cell r="D293" t="str">
            <v xml:space="preserve"> ŞERBAN D. V. MIHNEA - ŞTEFAN</v>
          </cell>
        </row>
        <row r="294">
          <cell r="C294">
            <v>24988</v>
          </cell>
          <cell r="D294" t="str">
            <v xml:space="preserve"> STANCIU GH. MARIA</v>
          </cell>
        </row>
        <row r="295">
          <cell r="C295">
            <v>24480</v>
          </cell>
          <cell r="D295" t="str">
            <v xml:space="preserve"> COTEA P. ANDREI-ANTONIO</v>
          </cell>
        </row>
        <row r="296">
          <cell r="C296">
            <v>24560</v>
          </cell>
          <cell r="D296" t="str">
            <v xml:space="preserve"> EL-SHAIKH Y. M. LIVIA-SAHAR</v>
          </cell>
        </row>
        <row r="297">
          <cell r="C297">
            <v>24593</v>
          </cell>
          <cell r="D297" t="str">
            <v xml:space="preserve"> GĂTEJ V. ANDREEA</v>
          </cell>
        </row>
        <row r="298">
          <cell r="C298">
            <v>24840</v>
          </cell>
          <cell r="D298" t="str">
            <v xml:space="preserve"> PĂUN N. PETRUȚ-VALENTIN</v>
          </cell>
        </row>
        <row r="299">
          <cell r="C299">
            <v>24682</v>
          </cell>
          <cell r="D299" t="str">
            <v xml:space="preserve"> JIPA M. G. MIRUNA - ANDREEA</v>
          </cell>
        </row>
        <row r="300">
          <cell r="C300">
            <v>25111</v>
          </cell>
          <cell r="D300" t="str">
            <v xml:space="preserve"> ZURINI M. LORENZO - GIOVANNI</v>
          </cell>
        </row>
        <row r="301">
          <cell r="C301">
            <v>24618</v>
          </cell>
          <cell r="D301" t="str">
            <v xml:space="preserve"> GRIGORAȘ V. ȘTEFANIA</v>
          </cell>
        </row>
        <row r="302">
          <cell r="C302">
            <v>24981</v>
          </cell>
          <cell r="D302" t="str">
            <v xml:space="preserve"> STAN F. N. MIRUNA - IOANA</v>
          </cell>
        </row>
        <row r="303">
          <cell r="C303">
            <v>24484</v>
          </cell>
          <cell r="D303" t="str">
            <v xml:space="preserve"> CRINU H. ALEXANDRA</v>
          </cell>
        </row>
        <row r="304">
          <cell r="C304">
            <v>24532</v>
          </cell>
          <cell r="D304" t="str">
            <v xml:space="preserve"> DOROBANŢU-LUNGU C. LUIZA-ROXANA</v>
          </cell>
        </row>
        <row r="305">
          <cell r="C305">
            <v>24635</v>
          </cell>
          <cell r="D305" t="str">
            <v xml:space="preserve"> HRISTACHE D. VLAD-GABRIEL</v>
          </cell>
        </row>
        <row r="306">
          <cell r="C306">
            <v>24668</v>
          </cell>
          <cell r="D306" t="str">
            <v xml:space="preserve"> IONICĂ A. C. ANDREEA-GEORGIANA</v>
          </cell>
        </row>
        <row r="307">
          <cell r="C307">
            <v>24915</v>
          </cell>
          <cell r="D307" t="str">
            <v xml:space="preserve"> RADU AL. IOANA - ALEXANDRA</v>
          </cell>
        </row>
        <row r="308">
          <cell r="C308">
            <v>24374</v>
          </cell>
          <cell r="D308" t="str">
            <v xml:space="preserve"> BOBOC V. CRISTINA-ANDREEA</v>
          </cell>
        </row>
        <row r="309">
          <cell r="C309">
            <v>24639</v>
          </cell>
          <cell r="D309" t="str">
            <v xml:space="preserve"> IACOB M. L. ELIZA-ROXANA</v>
          </cell>
        </row>
        <row r="310">
          <cell r="C310">
            <v>25100</v>
          </cell>
          <cell r="D310" t="str">
            <v xml:space="preserve"> VOINEA C. BEATRICE - ANA - MARIA</v>
          </cell>
        </row>
        <row r="311">
          <cell r="C311">
            <v>25037</v>
          </cell>
          <cell r="D311" t="str">
            <v xml:space="preserve"> TATAR V. ALEXANDRA - MARIA</v>
          </cell>
        </row>
        <row r="312">
          <cell r="C312">
            <v>24400</v>
          </cell>
          <cell r="D312" t="str">
            <v xml:space="preserve"> BUSUIOC C. DENISA-CRISTIANA</v>
          </cell>
        </row>
        <row r="313">
          <cell r="C313">
            <v>24531</v>
          </cell>
          <cell r="D313" t="str">
            <v xml:space="preserve"> DORIŢĂ AL. ALINA-IOANA</v>
          </cell>
        </row>
        <row r="314">
          <cell r="C314">
            <v>24676</v>
          </cell>
          <cell r="D314" t="str">
            <v xml:space="preserve"> IUREȘ O. A. TEODORA</v>
          </cell>
        </row>
        <row r="315">
          <cell r="C315">
            <v>24735</v>
          </cell>
          <cell r="D315" t="str">
            <v xml:space="preserve"> MĂNĂILĂ M. MIHAELA</v>
          </cell>
        </row>
        <row r="316">
          <cell r="C316">
            <v>24780</v>
          </cell>
          <cell r="D316" t="str">
            <v xml:space="preserve"> NACU I. MIRUNA-VIORELA</v>
          </cell>
        </row>
        <row r="317">
          <cell r="C317">
            <v>24980</v>
          </cell>
          <cell r="D317" t="str">
            <v xml:space="preserve"> STAN F. ANDREI</v>
          </cell>
        </row>
        <row r="318">
          <cell r="C318">
            <v>24405</v>
          </cell>
          <cell r="D318" t="str">
            <v xml:space="preserve"> BUZĂ V. D. BOGDAN-GABRIEL</v>
          </cell>
        </row>
        <row r="319">
          <cell r="C319">
            <v>24424</v>
          </cell>
          <cell r="D319" t="str">
            <v xml:space="preserve"> CHIRIAC L. ANDREEA</v>
          </cell>
        </row>
        <row r="320">
          <cell r="C320">
            <v>24512</v>
          </cell>
          <cell r="D320" t="str">
            <v xml:space="preserve"> DIMA G. ILEANA</v>
          </cell>
        </row>
        <row r="321">
          <cell r="C321">
            <v>24556</v>
          </cell>
          <cell r="D321" t="str">
            <v xml:space="preserve"> DUMITRU L. I. SORANA-MELANIA</v>
          </cell>
        </row>
        <row r="322">
          <cell r="C322">
            <v>24576</v>
          </cell>
          <cell r="D322" t="str">
            <v xml:space="preserve"> FLORESCU C. ADRIAN-GABRIEL</v>
          </cell>
        </row>
        <row r="323">
          <cell r="C323">
            <v>24605</v>
          </cell>
          <cell r="D323" t="str">
            <v xml:space="preserve"> GHINDEANU V. LAURA-DIANA</v>
          </cell>
        </row>
        <row r="324">
          <cell r="C324">
            <v>24654</v>
          </cell>
          <cell r="D324" t="str">
            <v xml:space="preserve"> ILIESCU GH. D. CARMEN - ANDRADA</v>
          </cell>
        </row>
        <row r="325">
          <cell r="C325">
            <v>24839</v>
          </cell>
          <cell r="D325" t="str">
            <v xml:space="preserve"> PĂTRĂȘCANU L. D. OCTAVIAN - ȘTEFAN</v>
          </cell>
        </row>
        <row r="326">
          <cell r="C326">
            <v>24918</v>
          </cell>
          <cell r="D326" t="str">
            <v xml:space="preserve"> RADU D. DELIA - FLORINA</v>
          </cell>
        </row>
        <row r="327">
          <cell r="C327">
            <v>24985</v>
          </cell>
          <cell r="D327" t="str">
            <v xml:space="preserve"> STAN  CRISTIANA - SARINA</v>
          </cell>
        </row>
        <row r="328">
          <cell r="C328">
            <v>29204</v>
          </cell>
          <cell r="D328" t="str">
            <v xml:space="preserve"> STANCIU - TOLEA T. TRAIAN - MIHAIL</v>
          </cell>
        </row>
        <row r="329">
          <cell r="C329">
            <v>28022</v>
          </cell>
          <cell r="D329" t="str">
            <v xml:space="preserve"> TIMOFTE M. P. MARIA - ALEXANDRA</v>
          </cell>
        </row>
        <row r="330">
          <cell r="C330">
            <v>23830</v>
          </cell>
          <cell r="D330" t="str">
            <v xml:space="preserve"> TUDOSE M. D. OANA - ANDREEA</v>
          </cell>
        </row>
        <row r="331">
          <cell r="C331">
            <v>23874</v>
          </cell>
          <cell r="D331" t="str">
            <v xml:space="preserve"> VLĂDICĂ V. DIANA - MIRUNA</v>
          </cell>
        </row>
        <row r="332">
          <cell r="C332">
            <v>23759</v>
          </cell>
          <cell r="D332" t="str">
            <v xml:space="preserve"> STAN D. M. CĂLIN - FILIP</v>
          </cell>
        </row>
        <row r="333">
          <cell r="C333">
            <v>24982</v>
          </cell>
          <cell r="D333" t="str">
            <v xml:space="preserve"> STAN L. PETRU</v>
          </cell>
        </row>
        <row r="334">
          <cell r="C334">
            <v>25067</v>
          </cell>
          <cell r="D334" t="str">
            <v xml:space="preserve"> ȚURLEA I. ELENA - RALUCA</v>
          </cell>
        </row>
        <row r="335">
          <cell r="C335">
            <v>24489</v>
          </cell>
          <cell r="D335" t="str">
            <v xml:space="preserve"> CRISTESCU AL. D. ALICE-CRISTIANA</v>
          </cell>
        </row>
        <row r="336">
          <cell r="C336">
            <v>24632</v>
          </cell>
          <cell r="D336" t="str">
            <v xml:space="preserve"> HETEA D. CORINA</v>
          </cell>
        </row>
        <row r="337">
          <cell r="C337">
            <v>24892</v>
          </cell>
          <cell r="D337" t="str">
            <v xml:space="preserve"> POPESCU N. V. TUDOR - NICOLAE</v>
          </cell>
        </row>
        <row r="338">
          <cell r="C338">
            <v>26864</v>
          </cell>
          <cell r="D338" t="str">
            <v xml:space="preserve"> PUIU E. TEODOR - MARCEL</v>
          </cell>
        </row>
        <row r="339">
          <cell r="C339">
            <v>25139</v>
          </cell>
          <cell r="D339" t="str">
            <v xml:space="preserve"> SIDOREAC  ALEXANDRA</v>
          </cell>
        </row>
        <row r="340">
          <cell r="C340">
            <v>24976</v>
          </cell>
          <cell r="D340" t="str">
            <v xml:space="preserve"> SOARE M. VLAD - ANDREI</v>
          </cell>
        </row>
        <row r="341">
          <cell r="C341">
            <v>25151</v>
          </cell>
          <cell r="D341" t="str">
            <v xml:space="preserve"> AL SAWAEIR  JAWAD MANSOUR SALEH</v>
          </cell>
        </row>
        <row r="342">
          <cell r="C342">
            <v>24991</v>
          </cell>
          <cell r="D342" t="str">
            <v xml:space="preserve"> STANCIU O. IOANA</v>
          </cell>
        </row>
        <row r="343">
          <cell r="C343">
            <v>24670</v>
          </cell>
          <cell r="D343" t="str">
            <v xml:space="preserve"> IONIŢĂ G. GEORGIANA-ALEXANDRA</v>
          </cell>
        </row>
        <row r="344">
          <cell r="C344">
            <v>24334</v>
          </cell>
          <cell r="D344" t="str">
            <v xml:space="preserve"> ASKAR H. IBRAHIM-CRISTIAN-SORIN</v>
          </cell>
        </row>
        <row r="345">
          <cell r="C345">
            <v>24520</v>
          </cell>
          <cell r="D345" t="str">
            <v xml:space="preserve"> DINU M. RAMONA-MARIA</v>
          </cell>
        </row>
        <row r="346">
          <cell r="C346">
            <v>24774</v>
          </cell>
          <cell r="D346" t="str">
            <v xml:space="preserve"> MUNTEANU C. ELENA-IONELA</v>
          </cell>
        </row>
        <row r="347">
          <cell r="C347">
            <v>25085</v>
          </cell>
          <cell r="D347" t="str">
            <v xml:space="preserve"> VIDROIU A. SIMINA - TEODORA</v>
          </cell>
        </row>
        <row r="348">
          <cell r="C348">
            <v>24406</v>
          </cell>
          <cell r="D348" t="str">
            <v xml:space="preserve"> CACEAUNE N. MARIA</v>
          </cell>
        </row>
        <row r="349">
          <cell r="C349">
            <v>24416</v>
          </cell>
          <cell r="D349" t="str">
            <v xml:space="preserve"> CÂRSTEA A. M. RALUCA-GABRIELA</v>
          </cell>
        </row>
        <row r="350">
          <cell r="C350">
            <v>24692</v>
          </cell>
          <cell r="D350" t="str">
            <v xml:space="preserve"> LICĂ AL. ANDREEA</v>
          </cell>
        </row>
        <row r="351">
          <cell r="C351">
            <v>24699</v>
          </cell>
          <cell r="D351" t="str">
            <v xml:space="preserve"> LUJINSCHI A. C. ȘTEFAN-NICOLAE</v>
          </cell>
        </row>
        <row r="352">
          <cell r="C352">
            <v>24700</v>
          </cell>
          <cell r="D352" t="str">
            <v xml:space="preserve"> LUNCEANU C. P. IUSTIN - IOAN</v>
          </cell>
        </row>
        <row r="353">
          <cell r="C353">
            <v>25134</v>
          </cell>
          <cell r="D353" t="str">
            <v xml:space="preserve"> OPREA I. D. MIRON-IOAN</v>
          </cell>
        </row>
        <row r="354">
          <cell r="C354">
            <v>24377</v>
          </cell>
          <cell r="D354" t="str">
            <v xml:space="preserve"> BOLBOACĂ D. CĂTĂLINA</v>
          </cell>
        </row>
        <row r="355">
          <cell r="C355">
            <v>23159</v>
          </cell>
          <cell r="D355" t="str">
            <v xml:space="preserve"> BUTOI S. ALEXANDRU</v>
          </cell>
        </row>
        <row r="356">
          <cell r="C356">
            <v>24320</v>
          </cell>
          <cell r="D356" t="str">
            <v xml:space="preserve"> ANDREI GH. I. ANDA-GEORGIANA</v>
          </cell>
        </row>
        <row r="357">
          <cell r="C357">
            <v>24507</v>
          </cell>
          <cell r="D357" t="str">
            <v xml:space="preserve"> DELIU I. ELENA-TEODORA</v>
          </cell>
        </row>
        <row r="358">
          <cell r="C358">
            <v>24579</v>
          </cell>
          <cell r="D358" t="str">
            <v xml:space="preserve"> FLUERĂTORU V. ANCA-ȘTEFANIA</v>
          </cell>
        </row>
        <row r="359">
          <cell r="C359">
            <v>25221</v>
          </cell>
          <cell r="D359" t="str">
            <v xml:space="preserve"> GOREA  MARIA - EVELINA</v>
          </cell>
        </row>
        <row r="360">
          <cell r="C360">
            <v>25132</v>
          </cell>
          <cell r="D360" t="str">
            <v xml:space="preserve"> HAMAZ  YANIS</v>
          </cell>
        </row>
        <row r="361">
          <cell r="C361">
            <v>25208</v>
          </cell>
          <cell r="D361" t="str">
            <v xml:space="preserve"> YAZBECK  SAMER</v>
          </cell>
        </row>
        <row r="362">
          <cell r="C362">
            <v>25242</v>
          </cell>
          <cell r="D362" t="str">
            <v xml:space="preserve"> ABDULKADER  NAIF</v>
          </cell>
        </row>
        <row r="363">
          <cell r="C363">
            <v>25127</v>
          </cell>
          <cell r="D363" t="str">
            <v xml:space="preserve"> ABU-BALAL AHMED-ELSADIG-MOHAMED</v>
          </cell>
        </row>
        <row r="364">
          <cell r="C364">
            <v>23992</v>
          </cell>
          <cell r="D364" t="str">
            <v xml:space="preserve"> ALHALABI  MOHSEN</v>
          </cell>
        </row>
        <row r="365">
          <cell r="C365">
            <v>25167</v>
          </cell>
          <cell r="D365" t="str">
            <v xml:space="preserve"> AMARIYE  ZAKARIYA</v>
          </cell>
        </row>
        <row r="366">
          <cell r="C366">
            <v>25168</v>
          </cell>
          <cell r="D366" t="str">
            <v xml:space="preserve"> AMARIYEH  MOHAMMAD</v>
          </cell>
        </row>
        <row r="367">
          <cell r="C367">
            <v>25197</v>
          </cell>
          <cell r="D367" t="str">
            <v xml:space="preserve"> BADI  HADI</v>
          </cell>
        </row>
        <row r="368">
          <cell r="C368">
            <v>25136</v>
          </cell>
          <cell r="D368" t="str">
            <v xml:space="preserve"> BOULINGUI-BOULINGUI  JEROME - LEANDRE EMIPHANE</v>
          </cell>
        </row>
        <row r="369">
          <cell r="C369">
            <v>25250</v>
          </cell>
          <cell r="D369" t="str">
            <v xml:space="preserve"> ҪOPUR MUSA KAZIM</v>
          </cell>
        </row>
        <row r="370">
          <cell r="C370">
            <v>25195</v>
          </cell>
          <cell r="D370" t="str">
            <v xml:space="preserve"> FARAGE  AHMAD</v>
          </cell>
        </row>
        <row r="371">
          <cell r="C371">
            <v>22691</v>
          </cell>
          <cell r="D371" t="str">
            <v xml:space="preserve"> KESSERWAN  MOHAMAD MAHDI</v>
          </cell>
        </row>
        <row r="372">
          <cell r="C372">
            <v>25131</v>
          </cell>
          <cell r="D372" t="str">
            <v xml:space="preserve"> MOBASHER ABDALLA FATHI  ABDALA MOATAZ</v>
          </cell>
        </row>
        <row r="373">
          <cell r="C373">
            <v>23907</v>
          </cell>
          <cell r="D373" t="str">
            <v xml:space="preserve"> MURAD  MINAS</v>
          </cell>
        </row>
        <row r="374">
          <cell r="C374">
            <v>24323</v>
          </cell>
          <cell r="D374" t="str">
            <v xml:space="preserve"> ANDREIŢĂ V. BEATRICE-ŞTEFANIA</v>
          </cell>
        </row>
        <row r="375">
          <cell r="C375">
            <v>24357</v>
          </cell>
          <cell r="D375" t="str">
            <v xml:space="preserve"> BĂLAN I. LAVINIA CRISTINA</v>
          </cell>
        </row>
        <row r="376">
          <cell r="C376">
            <v>24361</v>
          </cell>
          <cell r="D376" t="str">
            <v xml:space="preserve"> BĂNICĂ C. BIANCA-CORNELIA</v>
          </cell>
        </row>
        <row r="377">
          <cell r="C377">
            <v>24364</v>
          </cell>
          <cell r="D377" t="str">
            <v xml:space="preserve"> BECHERU R. O. OCTAVIA-VIRGINIA</v>
          </cell>
        </row>
        <row r="378">
          <cell r="C378">
            <v>24410</v>
          </cell>
          <cell r="D378" t="str">
            <v xml:space="preserve"> CĂLIN C. S. RUXANDRA-ANDREEA</v>
          </cell>
        </row>
        <row r="379">
          <cell r="C379">
            <v>24547</v>
          </cell>
          <cell r="D379" t="str">
            <v xml:space="preserve"> DUMITRACHE-ILCENCO F. M. DIANA-MIHAELA</v>
          </cell>
        </row>
        <row r="380">
          <cell r="C380">
            <v>24600</v>
          </cell>
          <cell r="D380" t="str">
            <v xml:space="preserve"> GHEORGHE P. C. ADINA-IOANA</v>
          </cell>
        </row>
        <row r="381">
          <cell r="C381">
            <v>24619</v>
          </cell>
          <cell r="D381" t="str">
            <v xml:space="preserve"> GRIGORE I. IULIA-SORINA</v>
          </cell>
        </row>
        <row r="382">
          <cell r="C382">
            <v>24739</v>
          </cell>
          <cell r="D382" t="str">
            <v xml:space="preserve"> MĂRIUȚĂ M. D. IVONA</v>
          </cell>
        </row>
        <row r="383">
          <cell r="C383">
            <v>24983</v>
          </cell>
          <cell r="D383" t="str">
            <v xml:space="preserve"> STAN M. ALEXANDRA - CLAUDIA</v>
          </cell>
        </row>
        <row r="384">
          <cell r="C384">
            <v>24997</v>
          </cell>
          <cell r="D384" t="str">
            <v xml:space="preserve"> STÎNEA V. M. ANDRA - CLAUDIA</v>
          </cell>
        </row>
        <row r="385">
          <cell r="C385">
            <v>24538</v>
          </cell>
          <cell r="D385" t="str">
            <v xml:space="preserve"> DRĂGAN F. M. ANA-MARIA-ALEXANDRA</v>
          </cell>
        </row>
        <row r="386">
          <cell r="C386">
            <v>23080</v>
          </cell>
          <cell r="D386" t="str">
            <v xml:space="preserve"> APOSTOL C. C. BIANCA-ALEXANDRA</v>
          </cell>
        </row>
        <row r="387">
          <cell r="C387">
            <v>24420</v>
          </cell>
          <cell r="D387" t="str">
            <v xml:space="preserve"> CHEȘCHEȘ I. S. IOANA-ANDREEA</v>
          </cell>
        </row>
        <row r="388">
          <cell r="C388">
            <v>24462</v>
          </cell>
          <cell r="D388" t="str">
            <v xml:space="preserve"> COBZARU C. N. BIANCA-IOANA</v>
          </cell>
        </row>
        <row r="389">
          <cell r="C389">
            <v>24470</v>
          </cell>
          <cell r="D389" t="str">
            <v xml:space="preserve"> CONSTANTINESCU D. V. SORINA-GEORGIANA</v>
          </cell>
        </row>
        <row r="390">
          <cell r="C390">
            <v>24497</v>
          </cell>
          <cell r="D390" t="str">
            <v xml:space="preserve"> DAN F. MARIA-ANDRA</v>
          </cell>
        </row>
        <row r="391">
          <cell r="C391">
            <v>24603</v>
          </cell>
          <cell r="D391" t="str">
            <v xml:space="preserve"> GHEORGHIU V. Ș. MARA - ELENA</v>
          </cell>
        </row>
        <row r="392">
          <cell r="C392">
            <v>24677</v>
          </cell>
          <cell r="D392" t="str">
            <v xml:space="preserve"> IVAN L. RUXANDRA</v>
          </cell>
        </row>
        <row r="393">
          <cell r="C393">
            <v>24772</v>
          </cell>
          <cell r="D393" t="str">
            <v xml:space="preserve"> MOTOC - TERHAT L. ANA - MARIA</v>
          </cell>
        </row>
        <row r="394">
          <cell r="C394">
            <v>25202</v>
          </cell>
          <cell r="D394" t="str">
            <v xml:space="preserve"> NESSER ASHRAF</v>
          </cell>
        </row>
        <row r="395">
          <cell r="C395">
            <v>24861</v>
          </cell>
          <cell r="D395" t="str">
            <v xml:space="preserve"> PÎRVU B. F. ANDREI - MARIUS</v>
          </cell>
        </row>
        <row r="396">
          <cell r="C396">
            <v>24864</v>
          </cell>
          <cell r="D396" t="str">
            <v xml:space="preserve"> PÎRVU S. A. ADRIAN - CĂTĂLIN</v>
          </cell>
        </row>
        <row r="397">
          <cell r="C397">
            <v>24871</v>
          </cell>
          <cell r="D397" t="str">
            <v xml:space="preserve"> POENARU L. ANDREEA</v>
          </cell>
        </row>
        <row r="398">
          <cell r="C398">
            <v>23678</v>
          </cell>
          <cell r="D398" t="str">
            <v xml:space="preserve"> POPA D. L. DAN - ALEXANDRU - RAREŞ</v>
          </cell>
        </row>
        <row r="399">
          <cell r="C399">
            <v>24941</v>
          </cell>
          <cell r="D399" t="str">
            <v xml:space="preserve"> RUSCU N. GEORGE- CLAUDIU- CODRUȚ</v>
          </cell>
        </row>
        <row r="400">
          <cell r="C400">
            <v>28021</v>
          </cell>
          <cell r="D400" t="str">
            <v xml:space="preserve"> TAFESH SANDRA</v>
          </cell>
        </row>
        <row r="401">
          <cell r="C401">
            <v>25194</v>
          </cell>
          <cell r="D401" t="str">
            <v>BALLOUT MOHAMAD</v>
          </cell>
        </row>
        <row r="402">
          <cell r="C402">
            <v>24438</v>
          </cell>
          <cell r="D402" t="str">
            <v xml:space="preserve"> CIOBANU V. FLORENTINA-LILIANA</v>
          </cell>
        </row>
        <row r="403">
          <cell r="C403">
            <v>24687</v>
          </cell>
          <cell r="D403" t="str">
            <v xml:space="preserve"> LAZĂR M. V. MARIA-ANDREEA</v>
          </cell>
        </row>
        <row r="404">
          <cell r="C404">
            <v>24695</v>
          </cell>
          <cell r="D404" t="str">
            <v xml:space="preserve"> LÎNOIU C. ANA-MARIA-LOREDANA</v>
          </cell>
        </row>
        <row r="405">
          <cell r="C405">
            <v>24754</v>
          </cell>
          <cell r="D405" t="str">
            <v xml:space="preserve"> MIRCESCU Ș. MIRUNA</v>
          </cell>
        </row>
        <row r="406">
          <cell r="C406">
            <v>25034</v>
          </cell>
          <cell r="D406" t="str">
            <v xml:space="preserve"> ȘTEFUREAC D. ȘTEFAN</v>
          </cell>
        </row>
        <row r="407">
          <cell r="C407">
            <v>24643</v>
          </cell>
          <cell r="D407" t="str">
            <v xml:space="preserve"> IANCU C. IOANA</v>
          </cell>
        </row>
        <row r="408">
          <cell r="C408">
            <v>24511</v>
          </cell>
          <cell r="D408" t="str">
            <v xml:space="preserve"> DIACONU D. MIHAELA-ANDRADA</v>
          </cell>
        </row>
        <row r="409">
          <cell r="C409">
            <v>24712</v>
          </cell>
          <cell r="D409" t="str">
            <v xml:space="preserve"> MARICA C. ANCA-MARIA</v>
          </cell>
        </row>
        <row r="410">
          <cell r="C410">
            <v>24935</v>
          </cell>
          <cell r="D410" t="str">
            <v xml:space="preserve"> ROMAN S. M. SORINA</v>
          </cell>
        </row>
        <row r="411">
          <cell r="C411">
            <v>25040</v>
          </cell>
          <cell r="D411" t="str">
            <v xml:space="preserve"> TEDYA - ABDI F. STEPHANIE - MARIA</v>
          </cell>
        </row>
        <row r="412">
          <cell r="C412">
            <v>25244</v>
          </cell>
          <cell r="D412" t="str">
            <v xml:space="preserve"> ABBOUD  GEORGE</v>
          </cell>
        </row>
        <row r="413">
          <cell r="C413">
            <v>24570</v>
          </cell>
          <cell r="D413" t="str">
            <v xml:space="preserve"> FLOAREA M. IOANA - CRISTINA</v>
          </cell>
        </row>
        <row r="414">
          <cell r="C414">
            <v>25196</v>
          </cell>
          <cell r="D414" t="str">
            <v xml:space="preserve"> FAYED  SAMY</v>
          </cell>
        </row>
        <row r="415">
          <cell r="C415">
            <v>24671</v>
          </cell>
          <cell r="D415" t="str">
            <v xml:space="preserve"> IONIŢĂ V. M. VALENTIN-ANDREI</v>
          </cell>
        </row>
        <row r="416">
          <cell r="C416">
            <v>25203</v>
          </cell>
          <cell r="D416" t="str">
            <v xml:space="preserve"> TAGEDDINE  OMAYMA SARAH</v>
          </cell>
        </row>
        <row r="417">
          <cell r="C417">
            <v>24324</v>
          </cell>
          <cell r="D417" t="str">
            <v xml:space="preserve"> ANDRONE B. CAMELIA</v>
          </cell>
        </row>
        <row r="418">
          <cell r="C418">
            <v>25078</v>
          </cell>
          <cell r="D418" t="str">
            <v xml:space="preserve"> VARTIC E. DIANA - RALUCA</v>
          </cell>
        </row>
        <row r="419">
          <cell r="C419">
            <v>24382</v>
          </cell>
          <cell r="D419" t="str">
            <v xml:space="preserve"> BORȘ E. ALEXANDRU</v>
          </cell>
        </row>
        <row r="420">
          <cell r="C420">
            <v>29202</v>
          </cell>
          <cell r="D420" t="str">
            <v xml:space="preserve"> IONIȚĂ G. IULIA</v>
          </cell>
        </row>
        <row r="421">
          <cell r="C421">
            <v>24975</v>
          </cell>
          <cell r="D421" t="str">
            <v xml:space="preserve"> SOARE M. ELENA - CRISTINA</v>
          </cell>
        </row>
        <row r="422">
          <cell r="C422">
            <v>25133</v>
          </cell>
          <cell r="D422" t="str">
            <v xml:space="preserve"> MENSANH  KOKOE AKPENE ROMUALDE</v>
          </cell>
        </row>
        <row r="423">
          <cell r="C423">
            <v>24992</v>
          </cell>
          <cell r="D423" t="str">
            <v xml:space="preserve"> STANCU C. SIMON</v>
          </cell>
        </row>
        <row r="424">
          <cell r="C424">
            <v>28007</v>
          </cell>
          <cell r="D424" t="str">
            <v xml:space="preserve"> CERNOV M. DANA - KAREN</v>
          </cell>
        </row>
        <row r="425">
          <cell r="C425">
            <v>24481</v>
          </cell>
          <cell r="D425" t="str">
            <v xml:space="preserve"> COVERCĂ V. ELENA-TATIANA</v>
          </cell>
        </row>
        <row r="426">
          <cell r="C426">
            <v>24629</v>
          </cell>
          <cell r="D426" t="str">
            <v xml:space="preserve"> HAGICALIL E. ELIN</v>
          </cell>
        </row>
        <row r="427">
          <cell r="C427">
            <v>24752</v>
          </cell>
          <cell r="D427" t="str">
            <v xml:space="preserve"> MINCU GH. M. ANDREI</v>
          </cell>
        </row>
        <row r="428">
          <cell r="C428">
            <v>24771</v>
          </cell>
          <cell r="D428" t="str">
            <v xml:space="preserve"> MOROGAN E. ANDREEA-ANCUŢA</v>
          </cell>
        </row>
        <row r="429">
          <cell r="C429">
            <v>24912</v>
          </cell>
          <cell r="D429" t="str">
            <v xml:space="preserve"> PRUNOIU M. C. MARA- ELENA</v>
          </cell>
        </row>
        <row r="430">
          <cell r="C430">
            <v>25016</v>
          </cell>
          <cell r="D430" t="str">
            <v xml:space="preserve"> ȘEICARU V. MIHAI - RĂZVAN</v>
          </cell>
        </row>
        <row r="431">
          <cell r="C431">
            <v>25001</v>
          </cell>
          <cell r="D431" t="str">
            <v xml:space="preserve"> STOICA F. DENIS BOGDAN</v>
          </cell>
        </row>
        <row r="432">
          <cell r="C432">
            <v>24327</v>
          </cell>
          <cell r="D432" t="str">
            <v xml:space="preserve"> ANTI P. GEORGIANA</v>
          </cell>
        </row>
        <row r="433">
          <cell r="C433">
            <v>24350</v>
          </cell>
          <cell r="D433" t="str">
            <v xml:space="preserve"> BĂDESCU F. BIANCA-ALEXANDRA</v>
          </cell>
        </row>
        <row r="434">
          <cell r="C434">
            <v>24432</v>
          </cell>
          <cell r="D434" t="str">
            <v xml:space="preserve"> CHIVU F. ANA-MARIA</v>
          </cell>
        </row>
        <row r="435">
          <cell r="C435">
            <v>24434</v>
          </cell>
          <cell r="D435" t="str">
            <v xml:space="preserve"> CIMPOERU E. C. COSMIN-ALEXANDRU</v>
          </cell>
        </row>
        <row r="436">
          <cell r="C436">
            <v>24487</v>
          </cell>
          <cell r="D436" t="str">
            <v xml:space="preserve"> CRISTEA O. M. ANA-MARIA-CRISTINA</v>
          </cell>
        </row>
        <row r="437">
          <cell r="C437">
            <v>24496</v>
          </cell>
          <cell r="D437" t="str">
            <v xml:space="preserve"> DAFINESCU O. DIANA-GEORGIANA</v>
          </cell>
        </row>
        <row r="438">
          <cell r="C438">
            <v>24499</v>
          </cell>
          <cell r="D438" t="str">
            <v xml:space="preserve"> DĂNILĂ C. IOANA-MARIA</v>
          </cell>
        </row>
        <row r="439">
          <cell r="C439">
            <v>24518</v>
          </cell>
          <cell r="D439" t="str">
            <v xml:space="preserve"> DINCĂ S. ALINA-CRISTINA</v>
          </cell>
        </row>
        <row r="440">
          <cell r="C440">
            <v>24523</v>
          </cell>
          <cell r="D440" t="str">
            <v xml:space="preserve"> DOBRE S. ALEXANDRA</v>
          </cell>
        </row>
        <row r="441">
          <cell r="C441">
            <v>24595</v>
          </cell>
          <cell r="D441" t="str">
            <v xml:space="preserve"> GEAMĂNU V. OCTAVIAN</v>
          </cell>
        </row>
        <row r="442">
          <cell r="C442">
            <v>24633</v>
          </cell>
          <cell r="D442" t="str">
            <v xml:space="preserve"> HÎNGĂNIŢIE C. ROXANA-ELENA</v>
          </cell>
        </row>
        <row r="443">
          <cell r="C443">
            <v>24638</v>
          </cell>
          <cell r="D443" t="str">
            <v xml:space="preserve"> IACOB C. I. IOANA- MIRUNA</v>
          </cell>
        </row>
        <row r="444">
          <cell r="C444">
            <v>24644</v>
          </cell>
          <cell r="D444" t="str">
            <v xml:space="preserve"> IANCU C. ISABELA</v>
          </cell>
        </row>
        <row r="445">
          <cell r="C445">
            <v>24651</v>
          </cell>
          <cell r="D445" t="str">
            <v xml:space="preserve"> ILIE M. GEORGIANA-TATIANA</v>
          </cell>
        </row>
        <row r="446">
          <cell r="C446">
            <v>24684</v>
          </cell>
          <cell r="D446" t="str">
            <v xml:space="preserve"> LAZĂR G. RONALDO-IONEL</v>
          </cell>
        </row>
        <row r="447">
          <cell r="C447">
            <v>24704</v>
          </cell>
          <cell r="D447" t="str">
            <v xml:space="preserve"> MAFTEI C. ANAMARIA</v>
          </cell>
        </row>
        <row r="448">
          <cell r="C448">
            <v>24777</v>
          </cell>
          <cell r="D448" t="str">
            <v xml:space="preserve"> MUSTĂȚEA M. A. IRINA-MARIA</v>
          </cell>
        </row>
        <row r="449">
          <cell r="C449">
            <v>24799</v>
          </cell>
          <cell r="D449" t="str">
            <v xml:space="preserve"> NECULCEA I. ANDRA - GEORGIANA</v>
          </cell>
        </row>
        <row r="450">
          <cell r="C450">
            <v>24809</v>
          </cell>
          <cell r="D450" t="str">
            <v xml:space="preserve"> NICA I. OTILIA</v>
          </cell>
        </row>
        <row r="451">
          <cell r="C451">
            <v>24844</v>
          </cell>
          <cell r="D451" t="str">
            <v xml:space="preserve"> PÂRVU D. I. MIRIAM-ALEXANDRA</v>
          </cell>
        </row>
        <row r="452">
          <cell r="C452">
            <v>24897</v>
          </cell>
          <cell r="D452" t="str">
            <v xml:space="preserve"> POPOVICI I. ANGELA - CRISTINA</v>
          </cell>
        </row>
        <row r="453">
          <cell r="C453">
            <v>24904</v>
          </cell>
          <cell r="D453" t="str">
            <v xml:space="preserve"> PREDA G. L. KARINA - LIVIA</v>
          </cell>
        </row>
        <row r="454">
          <cell r="C454">
            <v>24924</v>
          </cell>
          <cell r="D454" t="str">
            <v xml:space="preserve"> RĂCEANU Ș. OANA - MONICA</v>
          </cell>
        </row>
        <row r="455">
          <cell r="C455">
            <v>24930</v>
          </cell>
          <cell r="D455" t="str">
            <v xml:space="preserve"> RÎCU M. ALINA - MIHAELA</v>
          </cell>
        </row>
        <row r="456">
          <cell r="C456">
            <v>24963</v>
          </cell>
          <cell r="D456" t="str">
            <v xml:space="preserve"> SEZCIUC C. IOANA - ALEXANDRA</v>
          </cell>
        </row>
        <row r="457">
          <cell r="C457">
            <v>24969</v>
          </cell>
          <cell r="D457" t="str">
            <v xml:space="preserve"> SIMION A. IOANA</v>
          </cell>
        </row>
        <row r="458">
          <cell r="C458">
            <v>24974</v>
          </cell>
          <cell r="D458" t="str">
            <v xml:space="preserve"> SOARE GH. NICOLLA</v>
          </cell>
        </row>
        <row r="459">
          <cell r="C459">
            <v>25031</v>
          </cell>
          <cell r="D459" t="str">
            <v xml:space="preserve"> ŞTEFĂNESCU C. G. ANDREEA - ANCA</v>
          </cell>
        </row>
        <row r="460">
          <cell r="C460">
            <v>25068</v>
          </cell>
          <cell r="D460" t="str">
            <v xml:space="preserve"> ȚUVICHI G. LAURA</v>
          </cell>
        </row>
        <row r="461">
          <cell r="C461">
            <v>25083</v>
          </cell>
          <cell r="D461" t="str">
            <v xml:space="preserve"> VASILESCU O. MARIO - AURELIAN</v>
          </cell>
        </row>
        <row r="462">
          <cell r="C462">
            <v>25093</v>
          </cell>
          <cell r="D462" t="str">
            <v xml:space="preserve"> VODĂ D. ILEANA - MARIA</v>
          </cell>
        </row>
        <row r="463">
          <cell r="C463">
            <v>25106</v>
          </cell>
          <cell r="D463" t="str">
            <v xml:space="preserve"> ZAHARIA GH. GEORGIANA - ROXANA</v>
          </cell>
        </row>
        <row r="464">
          <cell r="C464">
            <v>24447</v>
          </cell>
          <cell r="D464" t="str">
            <v xml:space="preserve"> CIORBAGIU-NAON R. RADU-RĂZVAN</v>
          </cell>
        </row>
        <row r="465">
          <cell r="C465">
            <v>24509</v>
          </cell>
          <cell r="D465" t="str">
            <v xml:space="preserve"> DIACONESCU AL. ANDREI-ALEXANDRU</v>
          </cell>
        </row>
        <row r="466">
          <cell r="C466">
            <v>24762</v>
          </cell>
          <cell r="D466" t="str">
            <v xml:space="preserve"> MÎINEA F. ȘTEFAN - EDUARD</v>
          </cell>
        </row>
        <row r="467">
          <cell r="C467">
            <v>23621</v>
          </cell>
          <cell r="D467" t="str">
            <v xml:space="preserve"> PASCU N. CRISTINA - MĂDĂLINA</v>
          </cell>
        </row>
        <row r="468">
          <cell r="C468">
            <v>24916</v>
          </cell>
          <cell r="D468" t="str">
            <v xml:space="preserve"> RADU B. ANA - MARIA</v>
          </cell>
        </row>
        <row r="469">
          <cell r="C469">
            <v>24445</v>
          </cell>
          <cell r="D469" t="str">
            <v xml:space="preserve"> CIOMAG G. ILINCA</v>
          </cell>
        </row>
        <row r="470">
          <cell r="C470">
            <v>24482</v>
          </cell>
          <cell r="D470" t="str">
            <v xml:space="preserve"> COZMA G. V. ALEXANDRA</v>
          </cell>
        </row>
        <row r="471">
          <cell r="C471">
            <v>24642</v>
          </cell>
          <cell r="D471" t="str">
            <v xml:space="preserve"> IACOBOAEA S. SMARANDA-MARIA</v>
          </cell>
        </row>
        <row r="472">
          <cell r="C472">
            <v>24947</v>
          </cell>
          <cell r="D472" t="str">
            <v xml:space="preserve"> RUSU I. ANCA</v>
          </cell>
        </row>
        <row r="473">
          <cell r="C473">
            <v>24971</v>
          </cell>
          <cell r="D473" t="str">
            <v xml:space="preserve"> SIMIONICĂ S. CRISTINA - ELENA</v>
          </cell>
        </row>
        <row r="474">
          <cell r="C474">
            <v>25038</v>
          </cell>
          <cell r="D474" t="str">
            <v xml:space="preserve"> TĂBĂCARU D. IULIAN</v>
          </cell>
        </row>
        <row r="475">
          <cell r="C475">
            <v>24426</v>
          </cell>
          <cell r="D475" t="str">
            <v xml:space="preserve"> CHIRIȚĂ V. CARMEN-ECATERINA</v>
          </cell>
        </row>
        <row r="476">
          <cell r="C476">
            <v>24521</v>
          </cell>
          <cell r="D476" t="str">
            <v xml:space="preserve"> DINULESCU M. I. IOANA</v>
          </cell>
        </row>
        <row r="477">
          <cell r="C477">
            <v>24611</v>
          </cell>
          <cell r="D477" t="str">
            <v xml:space="preserve"> GOGANCIA S. GABRIELA</v>
          </cell>
        </row>
        <row r="478">
          <cell r="C478">
            <v>24843</v>
          </cell>
          <cell r="D478" t="str">
            <v xml:space="preserve"> PÂRGHIE P. MARIA</v>
          </cell>
        </row>
        <row r="479">
          <cell r="C479">
            <v>24927</v>
          </cell>
          <cell r="D479" t="str">
            <v xml:space="preserve"> RĂDULESCU P. VLAD - GEORGE</v>
          </cell>
        </row>
        <row r="480">
          <cell r="C480">
            <v>24448</v>
          </cell>
          <cell r="D480" t="str">
            <v xml:space="preserve"> CIORNEA A. MARTINA</v>
          </cell>
        </row>
        <row r="481">
          <cell r="C481">
            <v>24706</v>
          </cell>
          <cell r="D481" t="str">
            <v xml:space="preserve"> MANOLE M. ANDREEA-MARIA</v>
          </cell>
        </row>
        <row r="482">
          <cell r="C482">
            <v>24909</v>
          </cell>
          <cell r="D482" t="str">
            <v xml:space="preserve"> PROFIRESCU V. CLARA</v>
          </cell>
        </row>
        <row r="483">
          <cell r="C483">
            <v>25054</v>
          </cell>
          <cell r="D483" t="str">
            <v xml:space="preserve"> TRACHE M. C. DRAGOȘ - ALIN</v>
          </cell>
        </row>
        <row r="484">
          <cell r="C484">
            <v>25063</v>
          </cell>
          <cell r="D484" t="str">
            <v xml:space="preserve"> TURTURICĂ V. C. ELENA</v>
          </cell>
        </row>
        <row r="485">
          <cell r="C485">
            <v>24372</v>
          </cell>
          <cell r="D485" t="str">
            <v xml:space="preserve"> BLANK E. G. EMILIA-ALICE</v>
          </cell>
        </row>
        <row r="486">
          <cell r="C486">
            <v>24590</v>
          </cell>
          <cell r="D486" t="str">
            <v xml:space="preserve"> GAROAFĂ F. IVONA-LARISA</v>
          </cell>
        </row>
        <row r="487">
          <cell r="C487">
            <v>24626</v>
          </cell>
          <cell r="D487" t="str">
            <v xml:space="preserve"> GROȘEREANU-CROITORU D. VASILE-RAREȘ-DANIEL</v>
          </cell>
        </row>
        <row r="488">
          <cell r="C488">
            <v>24647</v>
          </cell>
          <cell r="D488" t="str">
            <v xml:space="preserve"> IATAN O. V. IOANA-CRISTIANA</v>
          </cell>
        </row>
        <row r="489">
          <cell r="C489">
            <v>24673</v>
          </cell>
          <cell r="D489" t="str">
            <v xml:space="preserve"> ISAC I. ANDREEA</v>
          </cell>
        </row>
        <row r="490">
          <cell r="C490">
            <v>24686</v>
          </cell>
          <cell r="D490" t="str">
            <v xml:space="preserve"> LAZĂR M. C. NARCISA-FLAVIA</v>
          </cell>
        </row>
        <row r="491">
          <cell r="C491">
            <v>24846</v>
          </cell>
          <cell r="D491" t="str">
            <v xml:space="preserve"> PELIGRAD I. TEODORA</v>
          </cell>
        </row>
        <row r="492">
          <cell r="C492">
            <v>24341</v>
          </cell>
          <cell r="D492" t="str">
            <v xml:space="preserve"> BADEA V. M. ALEXANDRU-ANDREI</v>
          </cell>
        </row>
        <row r="493">
          <cell r="C493">
            <v>24433</v>
          </cell>
          <cell r="D493" t="str">
            <v xml:space="preserve"> CICEU M. ANDREEA-DIANA</v>
          </cell>
        </row>
        <row r="494">
          <cell r="C494">
            <v>24479</v>
          </cell>
          <cell r="D494" t="str">
            <v xml:space="preserve"> COSTESCHI I. ANDREEA-MIHAELA-LIVIA</v>
          </cell>
        </row>
        <row r="495">
          <cell r="C495">
            <v>24553</v>
          </cell>
          <cell r="D495" t="str">
            <v xml:space="preserve"> DUMITRU A. CĂTĂLINA-ȘTEFANIA</v>
          </cell>
        </row>
        <row r="496">
          <cell r="C496">
            <v>23754</v>
          </cell>
          <cell r="D496" t="str">
            <v xml:space="preserve"> ȘOTAE S. EUGENIA - ELENA</v>
          </cell>
        </row>
        <row r="497">
          <cell r="C497">
            <v>25045</v>
          </cell>
          <cell r="D497" t="str">
            <v xml:space="preserve"> TIU F. DIANA - IOANA</v>
          </cell>
        </row>
        <row r="498">
          <cell r="C498">
            <v>25105</v>
          </cell>
          <cell r="D498" t="str">
            <v xml:space="preserve"> ZAHARIA C. C. ANA</v>
          </cell>
        </row>
        <row r="499">
          <cell r="C499">
            <v>24630</v>
          </cell>
          <cell r="D499" t="str">
            <v xml:space="preserve"> HASHEMI H. ANCA-MIHAELA</v>
          </cell>
        </row>
        <row r="500">
          <cell r="C500">
            <v>24316</v>
          </cell>
          <cell r="D500" t="str">
            <v xml:space="preserve"> ANDONE M. ANDREI-NICUŞOR</v>
          </cell>
        </row>
        <row r="501">
          <cell r="C501">
            <v>24836</v>
          </cell>
          <cell r="D501" t="str">
            <v xml:space="preserve"> PARPALEA V. MARINA - ADELINA</v>
          </cell>
        </row>
        <row r="502">
          <cell r="C502">
            <v>24679</v>
          </cell>
          <cell r="D502" t="str">
            <v xml:space="preserve"> IVAȘCU S. BIANCA-RODICA</v>
          </cell>
        </row>
        <row r="503">
          <cell r="C503">
            <v>24931</v>
          </cell>
          <cell r="D503" t="str">
            <v xml:space="preserve"> ROGOZEA T. NICOLETA</v>
          </cell>
        </row>
        <row r="504">
          <cell r="C504">
            <v>25018</v>
          </cell>
          <cell r="D504" t="str">
            <v xml:space="preserve"> ȘERBAN F. LIVIU - IOAN</v>
          </cell>
        </row>
        <row r="505">
          <cell r="C505">
            <v>25095</v>
          </cell>
          <cell r="D505" t="str">
            <v xml:space="preserve"> VOICU A. ALEXANDRA - DIANA</v>
          </cell>
        </row>
        <row r="506">
          <cell r="C506">
            <v>24873</v>
          </cell>
          <cell r="D506" t="str">
            <v xml:space="preserve"> POLIFRONE V. ANDREEA - SOFIA</v>
          </cell>
        </row>
        <row r="507">
          <cell r="C507">
            <v>24315</v>
          </cell>
          <cell r="D507" t="str">
            <v xml:space="preserve"> ANCA M. EMIL-ANDREI</v>
          </cell>
        </row>
        <row r="508">
          <cell r="C508">
            <v>24514</v>
          </cell>
          <cell r="D508" t="str">
            <v xml:space="preserve"> DIMA V. ALEXANDRU-NICOLAE</v>
          </cell>
        </row>
        <row r="509">
          <cell r="C509">
            <v>24564</v>
          </cell>
          <cell r="D509" t="str">
            <v xml:space="preserve"> EȘANU C. CRISTIAN-ANDREI</v>
          </cell>
        </row>
        <row r="510">
          <cell r="C510">
            <v>24850</v>
          </cell>
          <cell r="D510" t="str">
            <v xml:space="preserve"> PETRE V. S. ANDREI - VLAD</v>
          </cell>
        </row>
        <row r="511">
          <cell r="C511">
            <v>24959</v>
          </cell>
          <cell r="D511" t="str">
            <v xml:space="preserve"> SCĂUNEL I. ALINA - GEORGIANA</v>
          </cell>
        </row>
        <row r="512">
          <cell r="C512">
            <v>25010</v>
          </cell>
          <cell r="D512" t="str">
            <v xml:space="preserve"> STRUNĂ G. IRINA</v>
          </cell>
        </row>
        <row r="513">
          <cell r="C513">
            <v>26865</v>
          </cell>
          <cell r="D513" t="str">
            <v xml:space="preserve"> COBÎSCAN  MIHAI</v>
          </cell>
        </row>
        <row r="514">
          <cell r="C514">
            <v>24977</v>
          </cell>
          <cell r="D514" t="str">
            <v xml:space="preserve"> SOCACI S. BEATRICE - ANDREIA</v>
          </cell>
        </row>
        <row r="515">
          <cell r="C515">
            <v>24354</v>
          </cell>
          <cell r="D515" t="str">
            <v xml:space="preserve"> BĂDULĂ M. ALISA-MARIANA</v>
          </cell>
        </row>
        <row r="516">
          <cell r="C516">
            <v>24475</v>
          </cell>
          <cell r="D516" t="str">
            <v xml:space="preserve"> COSTACHE M. E. ANCA-MARIA</v>
          </cell>
        </row>
        <row r="517">
          <cell r="C517">
            <v>24584</v>
          </cell>
          <cell r="D517" t="str">
            <v xml:space="preserve"> FRUNZĂ C. ANDREEA-ELENA</v>
          </cell>
        </row>
        <row r="518">
          <cell r="C518">
            <v>24710</v>
          </cell>
          <cell r="D518" t="str">
            <v xml:space="preserve"> MAREȘ M. I. GEORGIANA-ALINA</v>
          </cell>
        </row>
        <row r="519">
          <cell r="C519">
            <v>24758</v>
          </cell>
          <cell r="D519" t="str">
            <v xml:space="preserve"> MITRICĂ I. IULIA-ANA-MARIA</v>
          </cell>
        </row>
        <row r="520">
          <cell r="C520">
            <v>24805</v>
          </cell>
          <cell r="D520" t="str">
            <v xml:space="preserve"> NEGULESCU E. S. ALIN - GABRIEL</v>
          </cell>
        </row>
        <row r="521">
          <cell r="C521">
            <v>25050</v>
          </cell>
          <cell r="D521" t="str">
            <v xml:space="preserve"> TOMA G. SILVIA - GABRIELA</v>
          </cell>
        </row>
        <row r="522">
          <cell r="C522">
            <v>25061</v>
          </cell>
          <cell r="D522" t="str">
            <v xml:space="preserve"> TUFĂ G. DIANA - IOANA</v>
          </cell>
        </row>
        <row r="523">
          <cell r="C523">
            <v>25099</v>
          </cell>
          <cell r="D523" t="str">
            <v xml:space="preserve"> VOICULESCU O. BIANCA - ANA</v>
          </cell>
        </row>
        <row r="524">
          <cell r="C524">
            <v>24435</v>
          </cell>
          <cell r="D524" t="str">
            <v xml:space="preserve"> CIOATĂ S. ALEXANDRA</v>
          </cell>
        </row>
        <row r="525">
          <cell r="C525">
            <v>24455</v>
          </cell>
          <cell r="D525" t="str">
            <v xml:space="preserve"> CIULICĂ F. D. ALEXANDRU</v>
          </cell>
        </row>
        <row r="526">
          <cell r="C526">
            <v>24567</v>
          </cell>
          <cell r="D526" t="str">
            <v xml:space="preserve"> FĂTU I. ADELIN</v>
          </cell>
        </row>
        <row r="527">
          <cell r="C527">
            <v>24665</v>
          </cell>
          <cell r="D527" t="str">
            <v xml:space="preserve"> IONESCU G. SIMINA-LARISA</v>
          </cell>
        </row>
        <row r="528">
          <cell r="C528">
            <v>25213</v>
          </cell>
          <cell r="D528" t="str">
            <v xml:space="preserve"> EL FATOUANI  MEHDI</v>
          </cell>
        </row>
        <row r="529">
          <cell r="C529">
            <v>24555</v>
          </cell>
          <cell r="D529" t="str">
            <v xml:space="preserve"> DUMITRU C. C. MARIA</v>
          </cell>
        </row>
        <row r="530">
          <cell r="C530">
            <v>24516</v>
          </cell>
          <cell r="D530" t="str">
            <v xml:space="preserve"> DINCĂ D. ARAMERIS- ANTONIA</v>
          </cell>
        </row>
        <row r="531">
          <cell r="C531">
            <v>29207</v>
          </cell>
          <cell r="D531" t="str">
            <v xml:space="preserve"> CIOC GH. CRISTINA-ANUȘA</v>
          </cell>
        </row>
        <row r="532">
          <cell r="C532">
            <v>24415</v>
          </cell>
          <cell r="D532" t="str">
            <v xml:space="preserve"> CÂINEANU C. ANA-MARIA</v>
          </cell>
        </row>
        <row r="533">
          <cell r="C533">
            <v>24502</v>
          </cell>
          <cell r="D533" t="str">
            <v xml:space="preserve"> DEACĂNU I. ALIN-BOGDAN</v>
          </cell>
        </row>
        <row r="534">
          <cell r="C534">
            <v>24587</v>
          </cell>
          <cell r="D534" t="str">
            <v xml:space="preserve"> GALIȘ A. C. DIANA-ALEXANDRA</v>
          </cell>
        </row>
        <row r="535">
          <cell r="C535">
            <v>23372</v>
          </cell>
          <cell r="D535" t="str">
            <v xml:space="preserve"> GOȚOI GH. MIHAELA - GEORGIANA</v>
          </cell>
        </row>
        <row r="536">
          <cell r="C536">
            <v>24696</v>
          </cell>
          <cell r="D536" t="str">
            <v xml:space="preserve"> LUCA C. ANDREI-EDUARD</v>
          </cell>
        </row>
        <row r="537">
          <cell r="C537">
            <v>24820</v>
          </cell>
          <cell r="D537" t="str">
            <v xml:space="preserve"> NOVAC V. MARINA-VALENTINA</v>
          </cell>
        </row>
        <row r="538">
          <cell r="C538">
            <v>24989</v>
          </cell>
          <cell r="D538" t="str">
            <v xml:space="preserve"> STANCIU I. GEORGIANA</v>
          </cell>
        </row>
        <row r="539">
          <cell r="C539">
            <v>25096</v>
          </cell>
          <cell r="D539" t="str">
            <v xml:space="preserve"> VOICU G. F. IOANA - MARIA</v>
          </cell>
        </row>
        <row r="540">
          <cell r="C540">
            <v>29209</v>
          </cell>
          <cell r="D540" t="str">
            <v xml:space="preserve"> ION C. IULIANA</v>
          </cell>
        </row>
        <row r="541">
          <cell r="C541">
            <v>24468</v>
          </cell>
          <cell r="D541" t="str">
            <v xml:space="preserve"> COMIȘEL M. ALEXANDRA-ROXANA</v>
          </cell>
        </row>
        <row r="542">
          <cell r="C542">
            <v>24814</v>
          </cell>
          <cell r="D542" t="str">
            <v xml:space="preserve"> NICULAE N. TEODORA</v>
          </cell>
        </row>
        <row r="543">
          <cell r="C543">
            <v>24359</v>
          </cell>
          <cell r="D543" t="str">
            <v xml:space="preserve"> BĂLOIU A. V. ANDRA-IOANA</v>
          </cell>
        </row>
        <row r="544">
          <cell r="C544">
            <v>24852</v>
          </cell>
          <cell r="D544" t="str">
            <v xml:space="preserve"> PETRESCU G. C. IOAN - ANDREI</v>
          </cell>
        </row>
        <row r="545">
          <cell r="C545">
            <v>24408</v>
          </cell>
          <cell r="D545" t="str">
            <v xml:space="preserve"> CASIAN C. MARIA-ALEXANDRA</v>
          </cell>
        </row>
        <row r="546">
          <cell r="C546">
            <v>28009</v>
          </cell>
          <cell r="D546" t="str">
            <v xml:space="preserve"> CIUBUCĂ C. DIMITRIE - LIVIU</v>
          </cell>
        </row>
        <row r="547">
          <cell r="C547">
            <v>24544</v>
          </cell>
          <cell r="D547" t="str">
            <v xml:space="preserve"> DULĂU A. TUDOR-ŞTEFAN</v>
          </cell>
        </row>
        <row r="548">
          <cell r="C548">
            <v>24646</v>
          </cell>
          <cell r="D548" t="str">
            <v xml:space="preserve"> IANCULESCU T. D. IOANA-CĂTĂLINA</v>
          </cell>
        </row>
        <row r="549">
          <cell r="C549">
            <v>24356</v>
          </cell>
          <cell r="D549" t="str">
            <v xml:space="preserve"> BĂLAN G. AL. ALEXANDRU-GEORGE</v>
          </cell>
        </row>
        <row r="550">
          <cell r="C550">
            <v>24786</v>
          </cell>
          <cell r="D550" t="str">
            <v xml:space="preserve"> NĂSTASE M. MIHAI - ȘTEFAN</v>
          </cell>
        </row>
        <row r="551">
          <cell r="C551">
            <v>24393</v>
          </cell>
          <cell r="D551" t="str">
            <v xml:space="preserve"> BUJOI M. ADRIAN-GEORGIAN</v>
          </cell>
        </row>
        <row r="552">
          <cell r="C552">
            <v>24578</v>
          </cell>
          <cell r="D552" t="str">
            <v xml:space="preserve"> FLORICICĂ-VOICU R. CRISTIANA-GEORGETA</v>
          </cell>
        </row>
        <row r="553">
          <cell r="C553">
            <v>25121</v>
          </cell>
          <cell r="D553" t="str">
            <v xml:space="preserve"> IVANOVA V. SILVEN</v>
          </cell>
        </row>
        <row r="554">
          <cell r="C554">
            <v>25089</v>
          </cell>
          <cell r="D554" t="str">
            <v xml:space="preserve"> VÎLCELEANU M. BOGDAN - VIOREL</v>
          </cell>
        </row>
        <row r="555">
          <cell r="C555">
            <v>24471</v>
          </cell>
          <cell r="D555" t="str">
            <v xml:space="preserve"> CORMAN D. NATALIA-DIMITRA</v>
          </cell>
        </row>
        <row r="556">
          <cell r="C556">
            <v>24527</v>
          </cell>
          <cell r="D556" t="str">
            <v xml:space="preserve"> DOGARU D. CLAUDIA-IOANA</v>
          </cell>
        </row>
        <row r="557">
          <cell r="C557">
            <v>24539</v>
          </cell>
          <cell r="D557" t="str">
            <v xml:space="preserve"> DRĂGAN R. V. COSMINA - DIANA</v>
          </cell>
        </row>
        <row r="558">
          <cell r="C558">
            <v>24562</v>
          </cell>
          <cell r="D558" t="str">
            <v xml:space="preserve"> ENACHE H. E. ANGELA-MARIA</v>
          </cell>
        </row>
        <row r="559">
          <cell r="C559">
            <v>24614</v>
          </cell>
          <cell r="D559" t="str">
            <v xml:space="preserve"> GRAURE M. ANCA-ALEXANDRA</v>
          </cell>
        </row>
        <row r="560">
          <cell r="C560">
            <v>24628</v>
          </cell>
          <cell r="D560" t="str">
            <v xml:space="preserve"> GURAN G. ANDREEA-MARIA</v>
          </cell>
        </row>
        <row r="561">
          <cell r="C561">
            <v>24946</v>
          </cell>
          <cell r="D561" t="str">
            <v xml:space="preserve"> RUSU I. ANA - MARIA</v>
          </cell>
        </row>
        <row r="562">
          <cell r="C562">
            <v>25076</v>
          </cell>
          <cell r="D562" t="str">
            <v xml:space="preserve"> UȘURELU D. G. ANDREEA - CODRUȚA</v>
          </cell>
        </row>
        <row r="563">
          <cell r="C563">
            <v>25110</v>
          </cell>
          <cell r="D563" t="str">
            <v xml:space="preserve"> ZOTOIU G. ALEXANDRA</v>
          </cell>
        </row>
        <row r="564">
          <cell r="C564">
            <v>24790</v>
          </cell>
          <cell r="D564" t="str">
            <v xml:space="preserve"> NEAGU M. IULIAN - ALEXANDRU</v>
          </cell>
        </row>
        <row r="565">
          <cell r="C565">
            <v>24745</v>
          </cell>
          <cell r="D565" t="str">
            <v xml:space="preserve"> MIHAI A. C. TUDOR</v>
          </cell>
        </row>
        <row r="566">
          <cell r="C566">
            <v>28025</v>
          </cell>
          <cell r="D566" t="str">
            <v xml:space="preserve"> MEREUȚĂ O. S. RUXANDRA - GABRIELA</v>
          </cell>
        </row>
        <row r="567">
          <cell r="C567">
            <v>24741</v>
          </cell>
          <cell r="D567" t="str">
            <v xml:space="preserve"> MERLUȘCĂ L. ELENA</v>
          </cell>
        </row>
        <row r="568">
          <cell r="C568">
            <v>23603</v>
          </cell>
          <cell r="D568" t="str">
            <v xml:space="preserve"> OANĂ D. I. IRINA - LAURA</v>
          </cell>
        </row>
        <row r="569">
          <cell r="C569">
            <v>24325</v>
          </cell>
          <cell r="D569" t="str">
            <v xml:space="preserve"> ANGHEL A. P. CĂTĂLINA-ANDREEA</v>
          </cell>
        </row>
        <row r="570">
          <cell r="C570">
            <v>24742</v>
          </cell>
          <cell r="D570" t="str">
            <v xml:space="preserve"> MESEȘAN S. C. DANIELA</v>
          </cell>
        </row>
        <row r="571">
          <cell r="C571">
            <v>24791</v>
          </cell>
          <cell r="D571" t="str">
            <v xml:space="preserve"> NEAȚĂ N. ANDREI</v>
          </cell>
        </row>
        <row r="572">
          <cell r="C572">
            <v>24793</v>
          </cell>
          <cell r="D572" t="str">
            <v xml:space="preserve"> NEAȚU S. MONICA</v>
          </cell>
        </row>
        <row r="573">
          <cell r="C573">
            <v>24837</v>
          </cell>
          <cell r="D573" t="str">
            <v xml:space="preserve"> PĂSAT M. MIRUNA - MARIA</v>
          </cell>
        </row>
        <row r="574">
          <cell r="C574">
            <v>25086</v>
          </cell>
          <cell r="D574" t="str">
            <v xml:space="preserve"> VINTILĂ M. MARIA</v>
          </cell>
        </row>
        <row r="575">
          <cell r="C575">
            <v>24444</v>
          </cell>
          <cell r="D575" t="str">
            <v xml:space="preserve"> CIOLĂNESCU V. P. PETRUŢA-CLAUDIA</v>
          </cell>
        </row>
        <row r="576">
          <cell r="C576">
            <v>24688</v>
          </cell>
          <cell r="D576" t="str">
            <v xml:space="preserve"> LĂZĂRESCU C. RAREȘ-IOAN</v>
          </cell>
        </row>
        <row r="577">
          <cell r="C577">
            <v>24830</v>
          </cell>
          <cell r="D577" t="str">
            <v xml:space="preserve"> OSTAFI G. ADRIAN - LEONARD</v>
          </cell>
        </row>
        <row r="578">
          <cell r="C578">
            <v>24928</v>
          </cell>
          <cell r="D578" t="str">
            <v xml:space="preserve"> RĂȚOIU S. VLĂDUȚ - ALIN</v>
          </cell>
        </row>
        <row r="579">
          <cell r="C579">
            <v>24503</v>
          </cell>
          <cell r="D579" t="str">
            <v xml:space="preserve"> DEBU I. RALUCA</v>
          </cell>
        </row>
        <row r="580">
          <cell r="C580">
            <v>24318</v>
          </cell>
          <cell r="D580" t="str">
            <v xml:space="preserve"> ANDREI F. IULIA-ALEXANDRA</v>
          </cell>
        </row>
        <row r="581">
          <cell r="C581">
            <v>24672</v>
          </cell>
          <cell r="D581" t="str">
            <v xml:space="preserve"> IOSIF F. L. TEODOR-OCTAVIAN</v>
          </cell>
        </row>
        <row r="582">
          <cell r="C582">
            <v>24834</v>
          </cell>
          <cell r="D582" t="str">
            <v xml:space="preserve"> PANCHICI G. TATIANA - ALEXANDRA</v>
          </cell>
        </row>
        <row r="583">
          <cell r="C583">
            <v>24495</v>
          </cell>
          <cell r="D583" t="str">
            <v xml:space="preserve"> DAFINA C. IONATAN-DANIEL</v>
          </cell>
        </row>
        <row r="584">
          <cell r="C584">
            <v>25013</v>
          </cell>
          <cell r="D584" t="str">
            <v xml:space="preserve"> ŞANDRU C. ŞTEFAN - ELIN</v>
          </cell>
        </row>
        <row r="585">
          <cell r="C585">
            <v>24379</v>
          </cell>
          <cell r="D585" t="str">
            <v xml:space="preserve"> BORJOC R. MIRUNA</v>
          </cell>
        </row>
        <row r="586">
          <cell r="C586">
            <v>24411</v>
          </cell>
          <cell r="D586" t="str">
            <v xml:space="preserve"> CĂPITANU V. C. BOGDAN-SORIN</v>
          </cell>
        </row>
        <row r="587">
          <cell r="C587">
            <v>24691</v>
          </cell>
          <cell r="D587" t="str">
            <v xml:space="preserve"> LEUCIUC D. ANTONIA-IOANA</v>
          </cell>
        </row>
        <row r="588">
          <cell r="C588">
            <v>24709</v>
          </cell>
          <cell r="D588" t="str">
            <v xml:space="preserve"> MARE M. ANDREEA - BEATRICE</v>
          </cell>
        </row>
        <row r="589">
          <cell r="C589">
            <v>24721</v>
          </cell>
          <cell r="D589" t="str">
            <v xml:space="preserve"> MARINESCU A. ANDREEA-CLAUDIA</v>
          </cell>
        </row>
        <row r="590">
          <cell r="C590">
            <v>24872</v>
          </cell>
          <cell r="D590" t="str">
            <v xml:space="preserve"> POENESCU C. VLAD- MIHAI</v>
          </cell>
        </row>
        <row r="591">
          <cell r="C591">
            <v>24900</v>
          </cell>
          <cell r="D591" t="str">
            <v xml:space="preserve"> POSESCU F. A. VLAD - MIHAI</v>
          </cell>
        </row>
        <row r="592">
          <cell r="C592">
            <v>24957</v>
          </cell>
          <cell r="D592" t="str">
            <v xml:space="preserve"> SCAFARU I. ANDREI</v>
          </cell>
        </row>
        <row r="593">
          <cell r="C593">
            <v>25102</v>
          </cell>
          <cell r="D593" t="str">
            <v xml:space="preserve"> VUCMANOVICI O. ANA</v>
          </cell>
        </row>
        <row r="594">
          <cell r="C594">
            <v>24307</v>
          </cell>
          <cell r="D594" t="str">
            <v xml:space="preserve"> AILINCĂI C. ANDREEA-SABINA</v>
          </cell>
        </row>
        <row r="595">
          <cell r="C595">
            <v>24338</v>
          </cell>
          <cell r="D595" t="str">
            <v xml:space="preserve"> AVRAM V. LUCA</v>
          </cell>
        </row>
        <row r="596">
          <cell r="C596">
            <v>24394</v>
          </cell>
          <cell r="D596" t="str">
            <v xml:space="preserve"> BULAC I. GABRIELA-IOANA</v>
          </cell>
        </row>
        <row r="597">
          <cell r="C597">
            <v>24409</v>
          </cell>
          <cell r="D597" t="str">
            <v xml:space="preserve"> CAZACU N. MARIA-CRISTIANA</v>
          </cell>
        </row>
        <row r="598">
          <cell r="C598">
            <v>24451</v>
          </cell>
          <cell r="D598" t="str">
            <v xml:space="preserve"> CIȘMAȘ C. V. EDUARD-GEORGE</v>
          </cell>
        </row>
        <row r="599">
          <cell r="C599">
            <v>24476</v>
          </cell>
          <cell r="D599" t="str">
            <v xml:space="preserve"> COSTACHE GH. RĂDUCU-ANDREI</v>
          </cell>
        </row>
        <row r="600">
          <cell r="C600">
            <v>24524</v>
          </cell>
          <cell r="D600" t="str">
            <v xml:space="preserve"> DOBRICĂ C. TEODORA</v>
          </cell>
        </row>
        <row r="601">
          <cell r="C601">
            <v>24542</v>
          </cell>
          <cell r="D601" t="str">
            <v xml:space="preserve"> DRĂGHICI D. ALEXANDRA - IOANA</v>
          </cell>
        </row>
        <row r="602">
          <cell r="C602">
            <v>24565</v>
          </cell>
          <cell r="D602" t="str">
            <v xml:space="preserve"> EVANGHELIDES D. ANDREI</v>
          </cell>
        </row>
        <row r="603">
          <cell r="C603">
            <v>24571</v>
          </cell>
          <cell r="D603" t="str">
            <v xml:space="preserve"> FLOREA B. LAURA-IOANA</v>
          </cell>
        </row>
        <row r="604">
          <cell r="C604">
            <v>24622</v>
          </cell>
          <cell r="D604" t="str">
            <v xml:space="preserve"> GRIGORESCU GH. R. GEORGIANA-IZABELA</v>
          </cell>
        </row>
        <row r="605">
          <cell r="C605">
            <v>24637</v>
          </cell>
          <cell r="D605" t="str">
            <v xml:space="preserve"> HUZUM D. V. RUXANDRA-IOANA</v>
          </cell>
        </row>
        <row r="606">
          <cell r="C606">
            <v>24702</v>
          </cell>
          <cell r="D606" t="str">
            <v xml:space="preserve"> MACSIM C. R. ANDREI - MIHAI</v>
          </cell>
        </row>
        <row r="607">
          <cell r="C607">
            <v>24705</v>
          </cell>
          <cell r="D607" t="str">
            <v xml:space="preserve"> MANDACHE A. C. IOANA-ANDREIA</v>
          </cell>
        </row>
        <row r="608">
          <cell r="C608">
            <v>24750</v>
          </cell>
          <cell r="D608" t="str">
            <v xml:space="preserve"> MILITARU GH. ALEXANDRU-ȘTEFAN</v>
          </cell>
        </row>
        <row r="609">
          <cell r="C609">
            <v>24753</v>
          </cell>
          <cell r="D609" t="str">
            <v xml:space="preserve"> MINEA V. DIANA - FLORENTINA</v>
          </cell>
        </row>
        <row r="610">
          <cell r="C610">
            <v>25218</v>
          </cell>
          <cell r="D610" t="str">
            <v xml:space="preserve"> OUADDICH  RIME</v>
          </cell>
        </row>
        <row r="611">
          <cell r="C611">
            <v>24886</v>
          </cell>
          <cell r="D611" t="str">
            <v xml:space="preserve"> POPESCU E. ALICE - MARIA</v>
          </cell>
        </row>
        <row r="612">
          <cell r="C612">
            <v>24934</v>
          </cell>
          <cell r="D612" t="str">
            <v xml:space="preserve"> ROMAN R. PETRU - RAREȘ</v>
          </cell>
        </row>
        <row r="613">
          <cell r="C613">
            <v>24936</v>
          </cell>
          <cell r="D613" t="str">
            <v xml:space="preserve"> ROȘCA A. D. DRAGOȘ - ANDREI</v>
          </cell>
        </row>
        <row r="614">
          <cell r="C614">
            <v>24944</v>
          </cell>
          <cell r="D614" t="str">
            <v xml:space="preserve"> RUSU D. DOREL- ANDREI</v>
          </cell>
        </row>
        <row r="615">
          <cell r="C615">
            <v>24951</v>
          </cell>
          <cell r="D615" t="str">
            <v xml:space="preserve"> SALY V. VASILE - CĂTĂLIN</v>
          </cell>
        </row>
        <row r="616">
          <cell r="C616">
            <v>25064</v>
          </cell>
          <cell r="D616" t="str">
            <v xml:space="preserve"> ȚANȚU C. DIANA - ELENA</v>
          </cell>
        </row>
        <row r="617">
          <cell r="C617">
            <v>25069</v>
          </cell>
          <cell r="D617" t="str">
            <v xml:space="preserve"> UDREA AL. D. ANDREEA</v>
          </cell>
        </row>
        <row r="618">
          <cell r="C618">
            <v>24922</v>
          </cell>
          <cell r="D618" t="str">
            <v xml:space="preserve"> RADU I. T. ELENA - DANIELA</v>
          </cell>
        </row>
        <row r="619">
          <cell r="C619">
            <v>24950</v>
          </cell>
          <cell r="D619" t="str">
            <v xml:space="preserve"> SALMAN M. ESHED - FATMA</v>
          </cell>
        </row>
        <row r="620">
          <cell r="C620">
            <v>25101</v>
          </cell>
          <cell r="D620" t="str">
            <v xml:space="preserve"> VRÎNCEANU N. CRISTINA - LILIANA</v>
          </cell>
        </row>
        <row r="621">
          <cell r="C621">
            <v>29200</v>
          </cell>
          <cell r="D621" t="str">
            <v xml:space="preserve"> GLONȚESCU D. V. ILINCA-ALEXANDRA</v>
          </cell>
        </row>
        <row r="622">
          <cell r="C622">
            <v>24627</v>
          </cell>
          <cell r="D622" t="str">
            <v xml:space="preserve"> GUMOVSCHI A. CRISTIAN</v>
          </cell>
        </row>
        <row r="623">
          <cell r="C623">
            <v>25230</v>
          </cell>
          <cell r="D623" t="str">
            <v xml:space="preserve"> JENČA A. REBEKA-JONJAUA</v>
          </cell>
        </row>
        <row r="624">
          <cell r="C624">
            <v>25126</v>
          </cell>
          <cell r="D624" t="str">
            <v xml:space="preserve"> KABELYA MOKHA N. BENITA</v>
          </cell>
        </row>
        <row r="625">
          <cell r="C625">
            <v>24685</v>
          </cell>
          <cell r="D625" t="str">
            <v xml:space="preserve"> LAZĂR L. A. MIRUNA-IOANA</v>
          </cell>
        </row>
        <row r="626">
          <cell r="C626">
            <v>24743</v>
          </cell>
          <cell r="D626" t="str">
            <v xml:space="preserve"> MICU I. IULIANA - MIRUNA</v>
          </cell>
        </row>
        <row r="627">
          <cell r="C627">
            <v>25155</v>
          </cell>
          <cell r="D627" t="str">
            <v xml:space="preserve"> NUSYRAT  ABDUL- KADER</v>
          </cell>
        </row>
        <row r="628">
          <cell r="C628">
            <v>24838</v>
          </cell>
          <cell r="D628" t="str">
            <v xml:space="preserve"> PĂȘĂLAN N. RALUCA - IOANA</v>
          </cell>
        </row>
        <row r="629">
          <cell r="C629">
            <v>24847</v>
          </cell>
          <cell r="D629" t="str">
            <v xml:space="preserve"> PERIANU I. CORINA - ANDREEA</v>
          </cell>
        </row>
        <row r="630">
          <cell r="C630">
            <v>24862</v>
          </cell>
          <cell r="D630" t="str">
            <v xml:space="preserve"> PÎRVU E. BIANCA - FLORENTINA</v>
          </cell>
        </row>
        <row r="631">
          <cell r="C631">
            <v>24412</v>
          </cell>
          <cell r="D631" t="str">
            <v xml:space="preserve"> CĂPRIOARĂ C. LAURA DIANA</v>
          </cell>
        </row>
        <row r="632">
          <cell r="C632">
            <v>24449</v>
          </cell>
          <cell r="D632" t="str">
            <v xml:space="preserve"> CIORNEI V. D. ALEXANDRA-MĂDĂLINA</v>
          </cell>
        </row>
        <row r="633">
          <cell r="C633">
            <v>24586</v>
          </cell>
          <cell r="D633" t="str">
            <v xml:space="preserve"> FUSTAȘU I. ELENA-LORENA</v>
          </cell>
        </row>
        <row r="634">
          <cell r="C634">
            <v>24602</v>
          </cell>
          <cell r="D634" t="str">
            <v xml:space="preserve"> GHEORGHIU F. IOANA</v>
          </cell>
        </row>
        <row r="635">
          <cell r="C635">
            <v>24808</v>
          </cell>
          <cell r="D635" t="str">
            <v xml:space="preserve"> NEŢA C. C. RALUCA - IOANA</v>
          </cell>
        </row>
        <row r="636">
          <cell r="C636">
            <v>24876</v>
          </cell>
          <cell r="D636" t="str">
            <v xml:space="preserve"> POP E. M. IULIAN - VALENTIN</v>
          </cell>
        </row>
        <row r="637">
          <cell r="C637">
            <v>24402</v>
          </cell>
          <cell r="D637" t="str">
            <v xml:space="preserve"> BUTNARU H. ȘTEFANIA</v>
          </cell>
        </row>
        <row r="638">
          <cell r="C638">
            <v>24456</v>
          </cell>
          <cell r="D638" t="str">
            <v xml:space="preserve"> CIUMEICĂ S. NICOLAE</v>
          </cell>
        </row>
        <row r="639">
          <cell r="C639">
            <v>24483</v>
          </cell>
          <cell r="D639" t="str">
            <v xml:space="preserve"> CREȚU C. DIANA-VICTORIA</v>
          </cell>
        </row>
        <row r="640">
          <cell r="C640">
            <v>24485</v>
          </cell>
          <cell r="D640" t="str">
            <v xml:space="preserve"> CRISERU C. ROXANA-MARCELA</v>
          </cell>
        </row>
        <row r="641">
          <cell r="C641">
            <v>24581</v>
          </cell>
          <cell r="D641" t="str">
            <v xml:space="preserve"> FRĂȚILĂ S. M. MARIA</v>
          </cell>
        </row>
        <row r="642">
          <cell r="C642">
            <v>24882</v>
          </cell>
          <cell r="D642" t="str">
            <v xml:space="preserve"> POPA T. ALEXANDRU</v>
          </cell>
        </row>
        <row r="643">
          <cell r="C643">
            <v>24885</v>
          </cell>
          <cell r="D643" t="str">
            <v xml:space="preserve"> POPESCU C. ALEXANDRA</v>
          </cell>
        </row>
        <row r="644">
          <cell r="C644">
            <v>24906</v>
          </cell>
          <cell r="D644" t="str">
            <v xml:space="preserve"> PRICOP S. L. TEODORA - GABRIELA - SILVIA</v>
          </cell>
        </row>
        <row r="645">
          <cell r="C645">
            <v>24910</v>
          </cell>
          <cell r="D645" t="str">
            <v xml:space="preserve"> PRUNĂ L. DIANA - ANDREEA</v>
          </cell>
        </row>
        <row r="646">
          <cell r="C646">
            <v>25036</v>
          </cell>
          <cell r="D646" t="str">
            <v xml:space="preserve"> TAIFAS D. V. DIANA - COSMINA</v>
          </cell>
        </row>
        <row r="647">
          <cell r="C647">
            <v>24331</v>
          </cell>
          <cell r="D647" t="str">
            <v xml:space="preserve"> APOSTOL M. F. ALINA-ELIZA</v>
          </cell>
        </row>
        <row r="648">
          <cell r="C648">
            <v>24966</v>
          </cell>
          <cell r="D648" t="str">
            <v xml:space="preserve"> SIMEANU M. C. IULIANA - GABRIELA</v>
          </cell>
        </row>
        <row r="649">
          <cell r="C649">
            <v>25025</v>
          </cell>
          <cell r="D649" t="str">
            <v xml:space="preserve"> ŞORCARU M. RALUCA - ELENA</v>
          </cell>
        </row>
        <row r="650">
          <cell r="C650">
            <v>25000</v>
          </cell>
          <cell r="D650" t="str">
            <v xml:space="preserve"> STOICA D. M. GEANINA - FLORENTINA</v>
          </cell>
        </row>
        <row r="651">
          <cell r="C651">
            <v>24335</v>
          </cell>
          <cell r="D651" t="str">
            <v xml:space="preserve"> AȘKIN H. I. SIBEL</v>
          </cell>
        </row>
        <row r="652">
          <cell r="C652">
            <v>25090</v>
          </cell>
          <cell r="D652" t="str">
            <v xml:space="preserve"> VLAD N. IOANA - MARIA</v>
          </cell>
        </row>
        <row r="653">
          <cell r="C653">
            <v>24351</v>
          </cell>
          <cell r="D653" t="str">
            <v xml:space="preserve"> BĂDESCU M. C. CRISTINA BIANCA</v>
          </cell>
        </row>
        <row r="654">
          <cell r="C654">
            <v>24348</v>
          </cell>
          <cell r="D654" t="str">
            <v xml:space="preserve"> BARBU N. ANDREI-VALENTIN</v>
          </cell>
        </row>
        <row r="655">
          <cell r="C655">
            <v>24422</v>
          </cell>
          <cell r="D655" t="str">
            <v xml:space="preserve"> CHIHAIA P. D. VASILE-ALEXANDRU</v>
          </cell>
        </row>
        <row r="656">
          <cell r="C656">
            <v>24550</v>
          </cell>
          <cell r="D656" t="str">
            <v xml:space="preserve"> DUMITRESCU A. C. SOFIA-IOANA</v>
          </cell>
        </row>
        <row r="657">
          <cell r="C657">
            <v>24746</v>
          </cell>
          <cell r="D657" t="str">
            <v xml:space="preserve"> MIHALCIUC T. A. IOANA - ANDREEA</v>
          </cell>
        </row>
        <row r="658">
          <cell r="C658">
            <v>25052</v>
          </cell>
          <cell r="D658" t="str">
            <v xml:space="preserve"> TOMESCU M. ANDREEA - FLORENTINA</v>
          </cell>
        </row>
        <row r="659">
          <cell r="C659">
            <v>24727</v>
          </cell>
          <cell r="D659" t="str">
            <v xml:space="preserve"> MASGRAS I. MĂDĂLINA</v>
          </cell>
        </row>
        <row r="660">
          <cell r="C660">
            <v>24549</v>
          </cell>
          <cell r="D660" t="str">
            <v xml:space="preserve"> DUMITRAȘCU I. CĂTĂLIN-IONUȚ</v>
          </cell>
        </row>
        <row r="661">
          <cell r="C661">
            <v>24344</v>
          </cell>
          <cell r="D661" t="str">
            <v xml:space="preserve"> BALABAN V. MIHAELA-CRISTINA</v>
          </cell>
        </row>
        <row r="662">
          <cell r="C662">
            <v>24358</v>
          </cell>
          <cell r="D662" t="str">
            <v xml:space="preserve"> BĂLAN O. L. ALEXANDRA-TEODORA</v>
          </cell>
        </row>
        <row r="663">
          <cell r="C663">
            <v>24362</v>
          </cell>
          <cell r="D663" t="str">
            <v xml:space="preserve"> BĂNUȚĂ I. D. MARIA-DENISA</v>
          </cell>
        </row>
        <row r="664">
          <cell r="C664">
            <v>24368</v>
          </cell>
          <cell r="D664" t="str">
            <v xml:space="preserve"> BIVOLARU A. ELIZA</v>
          </cell>
        </row>
        <row r="665">
          <cell r="C665">
            <v>24381</v>
          </cell>
          <cell r="D665" t="str">
            <v xml:space="preserve"> BOROTEA A. R. IRINA-DIANA</v>
          </cell>
        </row>
        <row r="666">
          <cell r="C666">
            <v>24403</v>
          </cell>
          <cell r="D666" t="str">
            <v xml:space="preserve"> BUTNĂRUȘ C. ANA-LILIANA</v>
          </cell>
        </row>
        <row r="667">
          <cell r="C667">
            <v>24414</v>
          </cell>
          <cell r="D667" t="str">
            <v xml:space="preserve"> CĂȚOIU J. ROXANA-ELENA</v>
          </cell>
        </row>
        <row r="668">
          <cell r="C668">
            <v>24428</v>
          </cell>
          <cell r="D668" t="str">
            <v xml:space="preserve"> CHIRU M. COSMIN-GABRIEL</v>
          </cell>
        </row>
        <row r="669">
          <cell r="C669">
            <v>24439</v>
          </cell>
          <cell r="D669" t="str">
            <v xml:space="preserve"> CIOBOTARU F. ANDRA-ELENA</v>
          </cell>
        </row>
        <row r="670">
          <cell r="C670">
            <v>24440</v>
          </cell>
          <cell r="D670" t="str">
            <v xml:space="preserve"> CIOC D. ENACHE</v>
          </cell>
        </row>
        <row r="671">
          <cell r="C671">
            <v>24452</v>
          </cell>
          <cell r="D671" t="str">
            <v xml:space="preserve"> CIUCANU M. PARASCHIVA-MIHAELA</v>
          </cell>
        </row>
        <row r="672">
          <cell r="C672">
            <v>24467</v>
          </cell>
          <cell r="D672" t="str">
            <v xml:space="preserve"> COMĂNICĂ- STÎNGĂ M. THEODOR</v>
          </cell>
        </row>
        <row r="673">
          <cell r="C673">
            <v>24469</v>
          </cell>
          <cell r="D673" t="str">
            <v xml:space="preserve"> CONSTANTIN A. IONELA-ALEXANDRA</v>
          </cell>
        </row>
        <row r="674">
          <cell r="C674">
            <v>24486</v>
          </cell>
          <cell r="D674" t="str">
            <v xml:space="preserve"> CRISTEA I. G. ANISIA-ELENA</v>
          </cell>
        </row>
        <row r="675">
          <cell r="C675">
            <v>24494</v>
          </cell>
          <cell r="D675" t="str">
            <v xml:space="preserve"> CRUCERU D. N. MĂLINA-MARIA</v>
          </cell>
        </row>
        <row r="676">
          <cell r="C676">
            <v>24500</v>
          </cell>
          <cell r="D676" t="str">
            <v xml:space="preserve"> DĂRĂUŢĂ D. RALUCA</v>
          </cell>
        </row>
        <row r="677">
          <cell r="C677">
            <v>24515</v>
          </cell>
          <cell r="D677" t="str">
            <v xml:space="preserve"> DIMULESCU M. D. RADU-PETRE</v>
          </cell>
        </row>
        <row r="678">
          <cell r="C678">
            <v>24526</v>
          </cell>
          <cell r="D678" t="str">
            <v xml:space="preserve"> DOCAN F. B. MARIA-RUXANDRA</v>
          </cell>
        </row>
        <row r="679">
          <cell r="C679">
            <v>24543</v>
          </cell>
          <cell r="D679" t="str">
            <v xml:space="preserve"> DUCULESCU I. ALEXANDRU-IONUŢ</v>
          </cell>
        </row>
        <row r="680">
          <cell r="C680">
            <v>24554</v>
          </cell>
          <cell r="D680" t="str">
            <v xml:space="preserve"> DUMITRU C. IRINA-MARIA</v>
          </cell>
        </row>
        <row r="681">
          <cell r="C681">
            <v>24557</v>
          </cell>
          <cell r="D681" t="str">
            <v xml:space="preserve"> DUȚĂ GH. ANDREEA</v>
          </cell>
        </row>
        <row r="682">
          <cell r="C682">
            <v>24582</v>
          </cell>
          <cell r="D682" t="str">
            <v xml:space="preserve"> FRĂCEA R. GEORGETA</v>
          </cell>
        </row>
        <row r="683">
          <cell r="C683">
            <v>24594</v>
          </cell>
          <cell r="D683" t="str">
            <v xml:space="preserve"> GÂDEA S. TEODORA</v>
          </cell>
        </row>
        <row r="684">
          <cell r="C684">
            <v>24601</v>
          </cell>
          <cell r="D684" t="str">
            <v xml:space="preserve"> GHEORGHIU C. R. OANA-VALENTINA</v>
          </cell>
        </row>
        <row r="685">
          <cell r="C685">
            <v>24607</v>
          </cell>
          <cell r="D685" t="str">
            <v xml:space="preserve"> GHIOCEL-ZARIOSU I. ALEXIA-IOANA</v>
          </cell>
        </row>
        <row r="686">
          <cell r="C686">
            <v>24625</v>
          </cell>
          <cell r="D686" t="str">
            <v xml:space="preserve"> GROSU M. ANDREEA-ALEXANDRA</v>
          </cell>
        </row>
        <row r="687">
          <cell r="C687">
            <v>25198</v>
          </cell>
          <cell r="D687" t="str">
            <v xml:space="preserve"> HAIDAR N. AMIR</v>
          </cell>
        </row>
        <row r="688">
          <cell r="C688">
            <v>24649</v>
          </cell>
          <cell r="D688" t="str">
            <v xml:space="preserve"> ILAȘ C. V. ŞTEFANA</v>
          </cell>
        </row>
        <row r="689">
          <cell r="C689">
            <v>25199</v>
          </cell>
          <cell r="D689" t="str">
            <v xml:space="preserve"> KASSAS  ALI</v>
          </cell>
        </row>
        <row r="690">
          <cell r="C690">
            <v>24715</v>
          </cell>
          <cell r="D690" t="str">
            <v xml:space="preserve"> MARIN C. ELENA-MĂDĂLINA</v>
          </cell>
        </row>
        <row r="691">
          <cell r="C691">
            <v>24778</v>
          </cell>
          <cell r="D691" t="str">
            <v xml:space="preserve"> MUTULEASA A. ADRIA-MARIA</v>
          </cell>
        </row>
        <row r="692">
          <cell r="C692">
            <v>24788</v>
          </cell>
          <cell r="D692" t="str">
            <v xml:space="preserve"> NEAGU C. ALEXANDRA</v>
          </cell>
        </row>
        <row r="693">
          <cell r="C693">
            <v>24817</v>
          </cell>
          <cell r="D693" t="str">
            <v xml:space="preserve"> NIȚĂ F. G. VIOLA - CRISTIANA</v>
          </cell>
        </row>
        <row r="694">
          <cell r="C694">
            <v>24849</v>
          </cell>
          <cell r="D694" t="str">
            <v xml:space="preserve"> PETRE I. M. ALEXANDRA - CRISTIANA</v>
          </cell>
        </row>
        <row r="695">
          <cell r="C695">
            <v>24853</v>
          </cell>
          <cell r="D695" t="str">
            <v xml:space="preserve"> PETRESCU I. V. ŞTEFANIA</v>
          </cell>
        </row>
        <row r="696">
          <cell r="C696">
            <v>24859</v>
          </cell>
          <cell r="D696" t="str">
            <v xml:space="preserve"> PISARCIUC I. D. MARIA - ROBERTA</v>
          </cell>
        </row>
        <row r="697">
          <cell r="C697">
            <v>24875</v>
          </cell>
          <cell r="D697" t="str">
            <v xml:space="preserve"> POLONIC L. LAVINIA - MARTHA</v>
          </cell>
        </row>
        <row r="698">
          <cell r="C698">
            <v>24896</v>
          </cell>
          <cell r="D698" t="str">
            <v xml:space="preserve"> POPESCU I. IONUȚ- CĂTĂLIN</v>
          </cell>
        </row>
        <row r="699">
          <cell r="C699">
            <v>24901</v>
          </cell>
          <cell r="D699" t="str">
            <v xml:space="preserve"> PRAF D. ANDREEA - IULIANA</v>
          </cell>
        </row>
        <row r="700">
          <cell r="C700">
            <v>24938</v>
          </cell>
          <cell r="D700" t="str">
            <v xml:space="preserve"> ROȘOAGĂ I. MIHAELA - RALUCA</v>
          </cell>
        </row>
        <row r="701">
          <cell r="C701">
            <v>24949</v>
          </cell>
          <cell r="D701" t="str">
            <v xml:space="preserve"> SAHLEAN GH. IRINA</v>
          </cell>
        </row>
        <row r="702">
          <cell r="C702">
            <v>25014</v>
          </cell>
          <cell r="D702" t="str">
            <v xml:space="preserve"> ȘARPE I. VALENTIN - GABRIEL</v>
          </cell>
        </row>
        <row r="703">
          <cell r="C703">
            <v>24960</v>
          </cell>
          <cell r="D703" t="str">
            <v xml:space="preserve"> SCUTARU D. AURORA</v>
          </cell>
        </row>
        <row r="704">
          <cell r="C704">
            <v>25022</v>
          </cell>
          <cell r="D704" t="str">
            <v xml:space="preserve"> ȘIȘIALĂ M. I. ALEXANDRA - VALENTINA</v>
          </cell>
        </row>
        <row r="705">
          <cell r="C705">
            <v>24984</v>
          </cell>
          <cell r="D705" t="str">
            <v xml:space="preserve"> STAN M. G. ANCA - IONELA</v>
          </cell>
        </row>
        <row r="706">
          <cell r="C706">
            <v>24993</v>
          </cell>
          <cell r="D706" t="str">
            <v xml:space="preserve"> STANCU P. MARINELA - SIMONA</v>
          </cell>
        </row>
        <row r="707">
          <cell r="C707">
            <v>25002</v>
          </cell>
          <cell r="D707" t="str">
            <v xml:space="preserve"> STOICA GH. MIRELA - BEATRICE</v>
          </cell>
        </row>
        <row r="708">
          <cell r="C708">
            <v>25059</v>
          </cell>
          <cell r="D708" t="str">
            <v xml:space="preserve"> TUDOR M. D. IOANA - TEODORA</v>
          </cell>
        </row>
        <row r="709">
          <cell r="C709">
            <v>25072</v>
          </cell>
          <cell r="D709" t="str">
            <v xml:space="preserve"> UNGUREANU V. MARIA - THEODORA</v>
          </cell>
        </row>
        <row r="710">
          <cell r="C710">
            <v>25087</v>
          </cell>
          <cell r="D710" t="str">
            <v xml:space="preserve"> VIȘAN GH. C. MARIA - ALEXANDRA</v>
          </cell>
        </row>
        <row r="711">
          <cell r="C711">
            <v>24657</v>
          </cell>
          <cell r="D711" t="str">
            <v xml:space="preserve"> IOAN A. LUCA-MARIAN</v>
          </cell>
        </row>
        <row r="712">
          <cell r="C712">
            <v>24423</v>
          </cell>
          <cell r="D712" t="str">
            <v xml:space="preserve"> CHIOVEANU I. ANDRA-LUMINIȚA</v>
          </cell>
        </row>
        <row r="713">
          <cell r="C713">
            <v>24589</v>
          </cell>
          <cell r="D713" t="str">
            <v xml:space="preserve"> GANEA T. AL. R. MARIA-ECATERINA</v>
          </cell>
        </row>
        <row r="714">
          <cell r="C714">
            <v>24636</v>
          </cell>
          <cell r="D714" t="str">
            <v xml:space="preserve"> HULEA V. DIANA - ŞTEFANIA</v>
          </cell>
        </row>
        <row r="715">
          <cell r="C715">
            <v>24800</v>
          </cell>
          <cell r="D715" t="str">
            <v xml:space="preserve"> NEDELCU A. S. CĂLIN - CĂTĂLIN</v>
          </cell>
        </row>
        <row r="716">
          <cell r="C716">
            <v>25009</v>
          </cell>
          <cell r="D716" t="str">
            <v xml:space="preserve"> STROIA GH. M. MONICA</v>
          </cell>
        </row>
        <row r="717">
          <cell r="C717">
            <v>24326</v>
          </cell>
          <cell r="D717" t="str">
            <v xml:space="preserve"> ANINOIU A. G. DAN-ȘTEFAN</v>
          </cell>
        </row>
        <row r="718">
          <cell r="C718">
            <v>24733</v>
          </cell>
          <cell r="D718" t="str">
            <v xml:space="preserve"> MAZILU M. MARINA</v>
          </cell>
        </row>
        <row r="719">
          <cell r="C719">
            <v>25030</v>
          </cell>
          <cell r="D719" t="str">
            <v xml:space="preserve"> ȘTEFĂNACHE T. ANA - MARIA</v>
          </cell>
        </row>
        <row r="720">
          <cell r="C720">
            <v>29199</v>
          </cell>
          <cell r="D720" t="str">
            <v xml:space="preserve"> GHIORGHIU C. N. P. GH. ANCA-ARINA-MARIA</v>
          </cell>
        </row>
        <row r="721">
          <cell r="C721">
            <v>24880</v>
          </cell>
          <cell r="D721" t="str">
            <v xml:space="preserve"> POPA N. BIANCA - MARIA</v>
          </cell>
        </row>
        <row r="722">
          <cell r="C722">
            <v>24566</v>
          </cell>
          <cell r="D722" t="str">
            <v xml:space="preserve"> FARCAŞ A. ISABELA</v>
          </cell>
        </row>
        <row r="723">
          <cell r="C723">
            <v>24583</v>
          </cell>
          <cell r="D723" t="str">
            <v xml:space="preserve"> FRÎNCU I. CONSTANTIN-ALEXANDRU</v>
          </cell>
        </row>
        <row r="724">
          <cell r="C724">
            <v>24661</v>
          </cell>
          <cell r="D724" t="str">
            <v xml:space="preserve"> ION A. ADRIANA</v>
          </cell>
        </row>
        <row r="725">
          <cell r="C725">
            <v>24711</v>
          </cell>
          <cell r="D725" t="str">
            <v xml:space="preserve"> MAREȘI I. ANDREI-THEODOR</v>
          </cell>
        </row>
        <row r="726">
          <cell r="C726">
            <v>24759</v>
          </cell>
          <cell r="D726" t="str">
            <v xml:space="preserve"> MITROIU N. A. MĂDĂLINA - NICOLETA</v>
          </cell>
        </row>
        <row r="727">
          <cell r="C727">
            <v>24806</v>
          </cell>
          <cell r="D727" t="str">
            <v xml:space="preserve"> NEGULESCU GH. CAMELIA</v>
          </cell>
        </row>
        <row r="728">
          <cell r="C728">
            <v>25251</v>
          </cell>
          <cell r="D728" t="str">
            <v xml:space="preserve"> ÖZGE  NILBERK</v>
          </cell>
        </row>
        <row r="729">
          <cell r="C729">
            <v>24925</v>
          </cell>
          <cell r="D729" t="str">
            <v xml:space="preserve"> RĂDOI P. ANA - MARIA</v>
          </cell>
        </row>
        <row r="730">
          <cell r="C730">
            <v>24956</v>
          </cell>
          <cell r="D730" t="str">
            <v xml:space="preserve"> SĂNDULACHE V. I. RUXANDRA - IOANA</v>
          </cell>
        </row>
        <row r="731">
          <cell r="C731">
            <v>25115</v>
          </cell>
          <cell r="D731" t="str">
            <v xml:space="preserve"> TASE  RAFAIL</v>
          </cell>
        </row>
        <row r="732">
          <cell r="C732">
            <v>24765</v>
          </cell>
          <cell r="D732" t="str">
            <v xml:space="preserve"> MOCÎRCIOIU I. IONELA - DIANA</v>
          </cell>
        </row>
        <row r="733">
          <cell r="C733">
            <v>24783</v>
          </cell>
          <cell r="D733" t="str">
            <v xml:space="preserve"> NAN M. ALEXANDRU</v>
          </cell>
        </row>
        <row r="734">
          <cell r="C734">
            <v>24648</v>
          </cell>
          <cell r="D734" t="str">
            <v xml:space="preserve"> IFTIMOAIE V. LIGIA-AUGUSTINA</v>
          </cell>
        </row>
        <row r="735">
          <cell r="C735">
            <v>24330</v>
          </cell>
          <cell r="D735" t="str">
            <v xml:space="preserve"> APOSTOL E. M. ADRIAN</v>
          </cell>
        </row>
        <row r="736">
          <cell r="C736">
            <v>24365</v>
          </cell>
          <cell r="D736" t="str">
            <v xml:space="preserve"> BEJAN I. GABRIELA-ANDREEA</v>
          </cell>
        </row>
        <row r="737">
          <cell r="C737">
            <v>24389</v>
          </cell>
          <cell r="D737" t="str">
            <v xml:space="preserve"> BROTOIU GH. C. ANDREEA-DANIELA</v>
          </cell>
        </row>
        <row r="738">
          <cell r="C738">
            <v>24466</v>
          </cell>
          <cell r="D738" t="str">
            <v xml:space="preserve"> COMAN I. ANDREI</v>
          </cell>
        </row>
        <row r="739">
          <cell r="C739">
            <v>24477</v>
          </cell>
          <cell r="D739" t="str">
            <v xml:space="preserve"> COSTĂCHESCU L. H. MIHAI</v>
          </cell>
        </row>
        <row r="740">
          <cell r="C740">
            <v>24488</v>
          </cell>
          <cell r="D740" t="str">
            <v xml:space="preserve"> CRISTEA M. IOANA-RALUCA</v>
          </cell>
        </row>
        <row r="741">
          <cell r="C741">
            <v>24504</v>
          </cell>
          <cell r="D741" t="str">
            <v xml:space="preserve"> DEDU A. L. LIZETA-SILVIANA</v>
          </cell>
        </row>
        <row r="742">
          <cell r="C742">
            <v>24575</v>
          </cell>
          <cell r="D742" t="str">
            <v xml:space="preserve"> FLORESCU M. ANCUŢA - FLORENTINA</v>
          </cell>
        </row>
        <row r="743">
          <cell r="C743">
            <v>24608</v>
          </cell>
          <cell r="D743" t="str">
            <v xml:space="preserve"> GHIŢĂU M. ALINA</v>
          </cell>
        </row>
        <row r="744">
          <cell r="C744">
            <v>24616</v>
          </cell>
          <cell r="D744" t="str">
            <v xml:space="preserve"> GRECU A. MARIA-MAGDALENA</v>
          </cell>
        </row>
        <row r="745">
          <cell r="C745">
            <v>24653</v>
          </cell>
          <cell r="D745" t="str">
            <v xml:space="preserve"> ILIE A. LUISA - ANDREEA</v>
          </cell>
        </row>
        <row r="746">
          <cell r="C746">
            <v>24667</v>
          </cell>
          <cell r="D746" t="str">
            <v xml:space="preserve"> IONESCU V. BIANCA</v>
          </cell>
        </row>
        <row r="747">
          <cell r="C747">
            <v>24768</v>
          </cell>
          <cell r="D747" t="str">
            <v xml:space="preserve"> MOISE C. VALENTINA - CĂTĂLINA</v>
          </cell>
        </row>
        <row r="748">
          <cell r="C748">
            <v>24784</v>
          </cell>
          <cell r="D748" t="str">
            <v xml:space="preserve"> NANCU L. C. ELENA - BIANCA</v>
          </cell>
        </row>
        <row r="749">
          <cell r="C749">
            <v>24865</v>
          </cell>
          <cell r="D749" t="str">
            <v xml:space="preserve"> PÎSLARU C. M. D. OCTAVIAN - CRISTIAN</v>
          </cell>
        </row>
        <row r="750">
          <cell r="C750">
            <v>24895</v>
          </cell>
          <cell r="D750" t="str">
            <v xml:space="preserve"> POPESCU V. CRISTIANA - MARIA</v>
          </cell>
        </row>
        <row r="751">
          <cell r="C751">
            <v>24911</v>
          </cell>
          <cell r="D751" t="str">
            <v xml:space="preserve"> PRUNDEANU D. MIRELA - ANCA</v>
          </cell>
        </row>
        <row r="752">
          <cell r="C752">
            <v>24920</v>
          </cell>
          <cell r="D752" t="str">
            <v xml:space="preserve"> RADU M. R. ADINA - MARIA</v>
          </cell>
        </row>
        <row r="753">
          <cell r="C753">
            <v>24929</v>
          </cell>
          <cell r="D753" t="str">
            <v xml:space="preserve"> RICIU M. DIANA - ALEXANDRA</v>
          </cell>
        </row>
        <row r="754">
          <cell r="C754">
            <v>24943</v>
          </cell>
          <cell r="D754" t="str">
            <v xml:space="preserve"> RUSU C. DIANA - IOANA</v>
          </cell>
        </row>
        <row r="755">
          <cell r="C755">
            <v>24965</v>
          </cell>
          <cell r="D755" t="str">
            <v xml:space="preserve"> SIMA M. OANA - CLAUDIA</v>
          </cell>
        </row>
        <row r="756">
          <cell r="C756">
            <v>25024</v>
          </cell>
          <cell r="D756" t="str">
            <v xml:space="preserve"> ŞOMOIAG C. IONUŢ</v>
          </cell>
        </row>
        <row r="757">
          <cell r="C757">
            <v>25046</v>
          </cell>
          <cell r="D757" t="str">
            <v xml:space="preserve"> TÎLVESCU I. ELENA - INGRID - LARISA</v>
          </cell>
        </row>
        <row r="758">
          <cell r="C758">
            <v>25091</v>
          </cell>
          <cell r="D758" t="str">
            <v xml:space="preserve"> VLAD V. ANCA - GABRIELA</v>
          </cell>
        </row>
        <row r="759">
          <cell r="C759">
            <v>24640</v>
          </cell>
          <cell r="D759" t="str">
            <v xml:space="preserve"> IACOB M. V. ANDREI-MIHAI</v>
          </cell>
        </row>
        <row r="760">
          <cell r="C760">
            <v>24309</v>
          </cell>
          <cell r="D760" t="str">
            <v xml:space="preserve"> ALEXANDRU V. ANDREI</v>
          </cell>
        </row>
        <row r="761">
          <cell r="C761">
            <v>24366</v>
          </cell>
          <cell r="D761" t="str">
            <v xml:space="preserve"> BEJINARIU S. LAURA</v>
          </cell>
        </row>
        <row r="762">
          <cell r="C762">
            <v>24690</v>
          </cell>
          <cell r="D762" t="str">
            <v xml:space="preserve"> LEMNARU F. PAULA-EMANUELA</v>
          </cell>
        </row>
        <row r="763">
          <cell r="C763">
            <v>25164</v>
          </cell>
          <cell r="D763" t="str">
            <v xml:space="preserve"> SHOKRINIRI  NAHAL</v>
          </cell>
        </row>
        <row r="764">
          <cell r="C764">
            <v>25048</v>
          </cell>
          <cell r="D764" t="str">
            <v xml:space="preserve"> TODORAN A. V. ALMIRA - ELISA</v>
          </cell>
        </row>
        <row r="765">
          <cell r="C765">
            <v>23873</v>
          </cell>
          <cell r="D765" t="str">
            <v xml:space="preserve"> VLĂDAN GH. BIANCA - MARIA</v>
          </cell>
        </row>
        <row r="766">
          <cell r="C766">
            <v>24413</v>
          </cell>
          <cell r="D766" t="str">
            <v xml:space="preserve"> CĂTRUNĂ A. RADU TEODOR</v>
          </cell>
        </row>
        <row r="767">
          <cell r="C767">
            <v>24551</v>
          </cell>
          <cell r="D767" t="str">
            <v xml:space="preserve"> DUMITRESCU C. DIANA-GABRIELA</v>
          </cell>
        </row>
        <row r="768">
          <cell r="C768">
            <v>24561</v>
          </cell>
          <cell r="D768" t="str">
            <v xml:space="preserve"> ENACHE GH. ELENA-ROXANA</v>
          </cell>
        </row>
        <row r="769">
          <cell r="C769">
            <v>24678</v>
          </cell>
          <cell r="D769" t="str">
            <v xml:space="preserve"> IVAN B. A. TUDOR-ANDREI</v>
          </cell>
        </row>
        <row r="770">
          <cell r="C770">
            <v>24775</v>
          </cell>
          <cell r="D770" t="str">
            <v xml:space="preserve"> MUNTEANU R. ANCA-IOANA</v>
          </cell>
        </row>
        <row r="771">
          <cell r="C771">
            <v>24815</v>
          </cell>
          <cell r="D771" t="str">
            <v xml:space="preserve"> NICULAE R. SILVIA - ANTONIA</v>
          </cell>
        </row>
        <row r="772">
          <cell r="C772">
            <v>25098</v>
          </cell>
          <cell r="D772" t="str">
            <v xml:space="preserve"> VOICU A. ALEXANDRA - GEORGIANA</v>
          </cell>
        </row>
        <row r="773">
          <cell r="C773">
            <v>24751</v>
          </cell>
          <cell r="D773" t="str">
            <v xml:space="preserve"> MILU P. O. PETRE- ALEXANDRU</v>
          </cell>
        </row>
        <row r="774">
          <cell r="C774">
            <v>24881</v>
          </cell>
          <cell r="D774" t="str">
            <v xml:space="preserve"> POPA O. ADRIANA - ANA - MARIA</v>
          </cell>
        </row>
        <row r="775">
          <cell r="C775">
            <v>24737</v>
          </cell>
          <cell r="D775" t="str">
            <v xml:space="preserve"> MĂRGINEAN F. I. NORA</v>
          </cell>
        </row>
        <row r="776">
          <cell r="C776">
            <v>25237</v>
          </cell>
          <cell r="D776" t="str">
            <v xml:space="preserve"> HALLAL  ESTHER</v>
          </cell>
        </row>
        <row r="777">
          <cell r="C777">
            <v>24905</v>
          </cell>
          <cell r="D777" t="str">
            <v xml:space="preserve"> PREOTEASA L. IOANA - CRISTINA</v>
          </cell>
        </row>
        <row r="778">
          <cell r="C778">
            <v>23187</v>
          </cell>
          <cell r="D778" t="str">
            <v xml:space="preserve"> CHETROIU S. ANCA-IONELA</v>
          </cell>
        </row>
        <row r="779">
          <cell r="C779">
            <v>23457</v>
          </cell>
          <cell r="D779" t="str">
            <v xml:space="preserve"> LAZURCĂ D. ARIN - FILIP</v>
          </cell>
        </row>
        <row r="780">
          <cell r="C780">
            <v>24491</v>
          </cell>
          <cell r="D780" t="str">
            <v xml:space="preserve"> CRÎNGAȘU D. ADRIAN</v>
          </cell>
        </row>
        <row r="781">
          <cell r="C781">
            <v>25522</v>
          </cell>
          <cell r="D781" t="str">
            <v xml:space="preserve"> CURSARU M. M. ANDREEA - ELENA</v>
          </cell>
        </row>
        <row r="782">
          <cell r="C782">
            <v>24373</v>
          </cell>
          <cell r="D782" t="str">
            <v xml:space="preserve"> BLEJAN C. M. HORIA</v>
          </cell>
        </row>
        <row r="783">
          <cell r="C783">
            <v>24378</v>
          </cell>
          <cell r="D783" t="str">
            <v xml:space="preserve"> BORDA F. TEODOR</v>
          </cell>
        </row>
        <row r="784">
          <cell r="C784">
            <v>24463</v>
          </cell>
          <cell r="D784" t="str">
            <v xml:space="preserve"> COJOCARU M. DAMIAN-LUCIAN</v>
          </cell>
        </row>
        <row r="785">
          <cell r="C785">
            <v>24680</v>
          </cell>
          <cell r="D785" t="str">
            <v xml:space="preserve"> JALBĂ I. D. PETRONELA-DIANA</v>
          </cell>
        </row>
        <row r="786">
          <cell r="C786">
            <v>24736</v>
          </cell>
          <cell r="D786" t="str">
            <v xml:space="preserve"> MĂRGĂRIT I. PAUL-VALENTIN</v>
          </cell>
        </row>
        <row r="787">
          <cell r="C787">
            <v>25074</v>
          </cell>
          <cell r="D787" t="str">
            <v xml:space="preserve"> URSE C. BIANCA - MARIA</v>
          </cell>
        </row>
        <row r="788">
          <cell r="C788">
            <v>24390</v>
          </cell>
          <cell r="D788" t="str">
            <v xml:space="preserve"> BUCUR I. B. ALEXANDRU</v>
          </cell>
        </row>
        <row r="789">
          <cell r="C789">
            <v>24419</v>
          </cell>
          <cell r="D789" t="str">
            <v xml:space="preserve"> CHERĂNOIU M. D. ELENA - CRISTINA</v>
          </cell>
        </row>
        <row r="790">
          <cell r="C790">
            <v>24429</v>
          </cell>
          <cell r="D790" t="str">
            <v xml:space="preserve"> CHIRU V. V. BIANCA-ANA-MARIA</v>
          </cell>
        </row>
        <row r="791">
          <cell r="C791">
            <v>24446</v>
          </cell>
          <cell r="D791" t="str">
            <v xml:space="preserve"> CIONTEA A. MARIA - LOREDANA</v>
          </cell>
        </row>
        <row r="792">
          <cell r="C792">
            <v>24545</v>
          </cell>
          <cell r="D792" t="str">
            <v xml:space="preserve"> DUMBRAVĂ M. S. SORINA-MIHAELA</v>
          </cell>
        </row>
        <row r="793">
          <cell r="C793">
            <v>24577</v>
          </cell>
          <cell r="D793" t="str">
            <v xml:space="preserve"> FLORICEL G. P. M. ANGELA GABRIELA</v>
          </cell>
        </row>
        <row r="794">
          <cell r="C794">
            <v>24689</v>
          </cell>
          <cell r="D794" t="str">
            <v xml:space="preserve"> LĂZĂRICĂ C. MIHAELA-ELENA</v>
          </cell>
        </row>
        <row r="795">
          <cell r="C795">
            <v>24899</v>
          </cell>
          <cell r="D795" t="str">
            <v xml:space="preserve"> POSEA F. M. ANDREEA - NARCISA</v>
          </cell>
        </row>
        <row r="796">
          <cell r="C796">
            <v>24942</v>
          </cell>
          <cell r="D796" t="str">
            <v xml:space="preserve"> RUSIN F. ALEXANDRU - CRISTIAN</v>
          </cell>
        </row>
        <row r="797">
          <cell r="C797">
            <v>24952</v>
          </cell>
          <cell r="D797" t="str">
            <v xml:space="preserve"> SAMOILĂ P. I. SEBASTIAN</v>
          </cell>
        </row>
        <row r="798">
          <cell r="C798">
            <v>24987</v>
          </cell>
          <cell r="D798" t="str">
            <v xml:space="preserve"> STANA M. CARMEN - ELENA</v>
          </cell>
        </row>
        <row r="799">
          <cell r="C799">
            <v>24427</v>
          </cell>
          <cell r="D799" t="str">
            <v xml:space="preserve"> CHIRU D. EDUARD-GEORGIAN</v>
          </cell>
        </row>
        <row r="800">
          <cell r="C800">
            <v>25020</v>
          </cell>
          <cell r="D800" t="str">
            <v xml:space="preserve"> ȘERBANESCU D. GEORGIANA - ANDREEA</v>
          </cell>
        </row>
        <row r="801">
          <cell r="C801">
            <v>25062</v>
          </cell>
          <cell r="D801" t="str">
            <v xml:space="preserve"> TUNARU M. T. ŞERBAN</v>
          </cell>
        </row>
        <row r="802">
          <cell r="C802">
            <v>24383</v>
          </cell>
          <cell r="D802" t="str">
            <v xml:space="preserve"> BOȘTINĂ I. V. OANA-ALEXANDRA</v>
          </cell>
        </row>
        <row r="803">
          <cell r="C803">
            <v>24425</v>
          </cell>
          <cell r="D803" t="str">
            <v xml:space="preserve"> CHIRICESCU S. D. ILINCA-TEODORA</v>
          </cell>
        </row>
        <row r="804">
          <cell r="C804">
            <v>28003</v>
          </cell>
          <cell r="D804" t="str">
            <v xml:space="preserve"> BĂNCUȚĂ C. BOGDAN</v>
          </cell>
        </row>
        <row r="805">
          <cell r="C805">
            <v>24313</v>
          </cell>
          <cell r="D805" t="str">
            <v xml:space="preserve"> AMBROZIE I. DIANA-MĂDĂLINA</v>
          </cell>
        </row>
        <row r="806">
          <cell r="C806">
            <v>26859</v>
          </cell>
          <cell r="D806" t="str">
            <v xml:space="preserve"> ASAFTEI P. AURELIA</v>
          </cell>
        </row>
        <row r="807">
          <cell r="C807">
            <v>24342</v>
          </cell>
          <cell r="D807" t="str">
            <v xml:space="preserve"> BADEA N. ȘTEFAN</v>
          </cell>
        </row>
        <row r="808">
          <cell r="C808">
            <v>24346</v>
          </cell>
          <cell r="D808" t="str">
            <v xml:space="preserve"> BANU A. ALEXANDRA-ELENA</v>
          </cell>
        </row>
        <row r="809">
          <cell r="C809">
            <v>24492</v>
          </cell>
          <cell r="D809" t="str">
            <v xml:space="preserve"> CROITORU C. S. OANA-RUXANDRA</v>
          </cell>
        </row>
        <row r="810">
          <cell r="C810">
            <v>24572</v>
          </cell>
          <cell r="D810" t="str">
            <v xml:space="preserve"> FLOREA M. ANCA-MARIA</v>
          </cell>
        </row>
        <row r="811">
          <cell r="C811">
            <v>25033</v>
          </cell>
          <cell r="D811" t="str">
            <v xml:space="preserve"> ŞTEFĂNESCU O. PETRU - BOGDAN</v>
          </cell>
        </row>
        <row r="812">
          <cell r="C812">
            <v>25066</v>
          </cell>
          <cell r="D812" t="str">
            <v xml:space="preserve"> ȚOPEA A. FLAVIANA - LAURA</v>
          </cell>
        </row>
        <row r="813">
          <cell r="C813">
            <v>24867</v>
          </cell>
          <cell r="D813" t="str">
            <v xml:space="preserve"> PLEȘA C. L. ANDREEA</v>
          </cell>
        </row>
        <row r="814">
          <cell r="C814">
            <v>24349</v>
          </cell>
          <cell r="D814" t="str">
            <v xml:space="preserve"> BĂDĂRĂU G. MIHAELA</v>
          </cell>
        </row>
        <row r="815">
          <cell r="C815">
            <v>24617</v>
          </cell>
          <cell r="D815" t="str">
            <v xml:space="preserve"> GRESOIU E. DORIAN-EUGEN</v>
          </cell>
        </row>
        <row r="816">
          <cell r="C816">
            <v>24883</v>
          </cell>
          <cell r="D816" t="str">
            <v xml:space="preserve"> POPA V. CRISTINA</v>
          </cell>
        </row>
        <row r="817">
          <cell r="C817">
            <v>24848</v>
          </cell>
          <cell r="D817" t="str">
            <v xml:space="preserve"> PERIANU P. MIHAI - MARIAN</v>
          </cell>
        </row>
        <row r="818">
          <cell r="C818">
            <v>24902</v>
          </cell>
          <cell r="D818" t="str">
            <v xml:space="preserve"> PREDA C. ADRIANA</v>
          </cell>
        </row>
        <row r="819">
          <cell r="C819">
            <v>24747</v>
          </cell>
          <cell r="D819" t="str">
            <v xml:space="preserve"> MIHĂILĂ G. ALEXANDRU</v>
          </cell>
        </row>
        <row r="820">
          <cell r="C820">
            <v>24322</v>
          </cell>
          <cell r="D820" t="str">
            <v xml:space="preserve"> ANDREI N. BIANCA-IULIA</v>
          </cell>
        </row>
        <row r="821">
          <cell r="C821">
            <v>24417</v>
          </cell>
          <cell r="D821" t="str">
            <v xml:space="preserve"> CHELARU F. NONA-ALEXANDRA</v>
          </cell>
        </row>
        <row r="822">
          <cell r="C822">
            <v>24459</v>
          </cell>
          <cell r="D822" t="str">
            <v xml:space="preserve"> ANDRU I. ANDREEA-CRISTINA</v>
          </cell>
        </row>
        <row r="823">
          <cell r="C823">
            <v>22074</v>
          </cell>
          <cell r="D823" t="str">
            <v xml:space="preserve"> ENACHE V. VLAD-CRISTIAN</v>
          </cell>
        </row>
        <row r="824">
          <cell r="C824">
            <v>24573</v>
          </cell>
          <cell r="D824" t="str">
            <v xml:space="preserve"> FLOREA V. MIHAI-MARIAN</v>
          </cell>
        </row>
        <row r="825">
          <cell r="C825">
            <v>24620</v>
          </cell>
          <cell r="D825" t="str">
            <v xml:space="preserve"> GRIGORE M. OANA-ANDREEA</v>
          </cell>
        </row>
        <row r="826">
          <cell r="C826">
            <v>24781</v>
          </cell>
          <cell r="D826" t="str">
            <v xml:space="preserve"> NAE P. MARIAN GABRIEL</v>
          </cell>
        </row>
        <row r="827">
          <cell r="C827">
            <v>24919</v>
          </cell>
          <cell r="D827" t="str">
            <v xml:space="preserve"> RADU E. FILIP</v>
          </cell>
        </row>
        <row r="828">
          <cell r="C828">
            <v>25138</v>
          </cell>
          <cell r="D828" t="str">
            <v xml:space="preserve"> STANESCU D. G. ALEXANDER</v>
          </cell>
        </row>
        <row r="829">
          <cell r="C829">
            <v>25035</v>
          </cell>
          <cell r="D829" t="str">
            <v xml:space="preserve"> TAFTĂ R. SILVIA - ANDREEA</v>
          </cell>
        </row>
        <row r="830">
          <cell r="C830">
            <v>25047</v>
          </cell>
          <cell r="D830" t="str">
            <v xml:space="preserve"> TOADER M. F. ANDREI - TRAIAN</v>
          </cell>
        </row>
        <row r="831">
          <cell r="C831">
            <v>24541</v>
          </cell>
          <cell r="D831" t="str">
            <v xml:space="preserve"> DRĂGĂNOIU V. GABRIELA-RODICA</v>
          </cell>
        </row>
        <row r="832">
          <cell r="C832">
            <v>24807</v>
          </cell>
          <cell r="D832" t="str">
            <v xml:space="preserve"> NENCIU I. ANDRA- GEORGIANA</v>
          </cell>
        </row>
        <row r="833">
          <cell r="C833">
            <v>24979</v>
          </cell>
          <cell r="D833" t="str">
            <v xml:space="preserve"> SPRINCEANĂ I. S. ANDREEA - DIANA</v>
          </cell>
        </row>
        <row r="834">
          <cell r="C834">
            <v>24720</v>
          </cell>
          <cell r="D834" t="str">
            <v xml:space="preserve"> MARIN R. ALEXANDRA-MARIA</v>
          </cell>
        </row>
        <row r="835">
          <cell r="C835">
            <v>24663</v>
          </cell>
          <cell r="D835" t="str">
            <v xml:space="preserve"> ION L. ANDRA-MARIA</v>
          </cell>
        </row>
        <row r="836">
          <cell r="C836">
            <v>25223</v>
          </cell>
          <cell r="D836" t="str">
            <v xml:space="preserve"> MUNTEANU N. ANDREI</v>
          </cell>
        </row>
        <row r="837">
          <cell r="C837">
            <v>24953</v>
          </cell>
          <cell r="D837" t="str">
            <v xml:space="preserve"> SANDU M. F. ALEXANDRA - IRINA</v>
          </cell>
        </row>
        <row r="838">
          <cell r="C838">
            <v>24597</v>
          </cell>
          <cell r="D838" t="str">
            <v xml:space="preserve"> GEORGESCU I. D. GABRIEL-VLĂDUȚ</v>
          </cell>
        </row>
        <row r="839">
          <cell r="C839">
            <v>25247</v>
          </cell>
          <cell r="D839" t="str">
            <v xml:space="preserve"> MIRGHANI MAHMOUD HASSAN  TESNEEM</v>
          </cell>
        </row>
        <row r="840">
          <cell r="C840">
            <v>24797</v>
          </cell>
          <cell r="D840" t="str">
            <v xml:space="preserve"> NECULAI M. ADRIAN - GABRIEL</v>
          </cell>
        </row>
        <row r="841">
          <cell r="C841">
            <v>24650</v>
          </cell>
          <cell r="D841" t="str">
            <v xml:space="preserve"> ILIE D. CRISTIAN-MIHAI</v>
          </cell>
        </row>
        <row r="842">
          <cell r="C842">
            <v>24332</v>
          </cell>
          <cell r="D842" t="str">
            <v xml:space="preserve"> ARSENE M. MARIA-ANDREEA</v>
          </cell>
        </row>
        <row r="843">
          <cell r="C843">
            <v>24387</v>
          </cell>
          <cell r="D843" t="str">
            <v xml:space="preserve"> BREAZU M. ANDREEA-RALUCA</v>
          </cell>
        </row>
        <row r="844">
          <cell r="C844">
            <v>24442</v>
          </cell>
          <cell r="D844" t="str">
            <v xml:space="preserve"> CIOCEA D. ANDREEA-DANIELA</v>
          </cell>
        </row>
        <row r="845">
          <cell r="C845">
            <v>24729</v>
          </cell>
          <cell r="D845" t="str">
            <v xml:space="preserve"> MATEESCU C. D. VLAD-BOGDAN</v>
          </cell>
        </row>
        <row r="846">
          <cell r="C846">
            <v>24767</v>
          </cell>
          <cell r="D846" t="str">
            <v xml:space="preserve"> MOISĂ V. RAREȘ-VASILICĂ</v>
          </cell>
        </row>
        <row r="847">
          <cell r="C847">
            <v>25222</v>
          </cell>
          <cell r="D847" t="str">
            <v xml:space="preserve"> MOROȘANU  SERGIU</v>
          </cell>
        </row>
        <row r="848">
          <cell r="C848">
            <v>24343</v>
          </cell>
          <cell r="D848" t="str">
            <v xml:space="preserve"> BAICU C. ANDREI-MARIUS</v>
          </cell>
        </row>
        <row r="849">
          <cell r="C849">
            <v>24398</v>
          </cell>
          <cell r="D849" t="str">
            <v xml:space="preserve"> BURICESCU R. BIANCA</v>
          </cell>
        </row>
        <row r="850">
          <cell r="C850">
            <v>24718</v>
          </cell>
          <cell r="D850" t="str">
            <v xml:space="preserve"> MARIN M. DRAGOȘ-ANDREI</v>
          </cell>
        </row>
        <row r="851">
          <cell r="C851">
            <v>24962</v>
          </cell>
          <cell r="D851" t="str">
            <v xml:space="preserve"> SEMEȘ V. F. ȘTEFAN - FLORENTIN</v>
          </cell>
        </row>
        <row r="852">
          <cell r="C852">
            <v>24333</v>
          </cell>
          <cell r="D852" t="str">
            <v xml:space="preserve"> ASAVINEI-APOSTOL GH. CONSTANTIN</v>
          </cell>
        </row>
        <row r="853">
          <cell r="C853">
            <v>24757</v>
          </cell>
          <cell r="D853" t="str">
            <v xml:space="preserve"> MITRAN GH. S. RALUCA-ELENA</v>
          </cell>
        </row>
        <row r="854">
          <cell r="C854">
            <v>24887</v>
          </cell>
          <cell r="D854" t="str">
            <v xml:space="preserve"> POPESCU F. SORIN - ŞTEFAN</v>
          </cell>
        </row>
        <row r="855">
          <cell r="C855">
            <v>28026</v>
          </cell>
          <cell r="D855" t="str">
            <v xml:space="preserve"> MORUZ M. ANDREEA -  IULIANA</v>
          </cell>
        </row>
        <row r="856">
          <cell r="C856">
            <v>23980</v>
          </cell>
          <cell r="D856" t="str">
            <v xml:space="preserve"> MOUKALLED  AHMAD</v>
          </cell>
        </row>
        <row r="857">
          <cell r="C857">
            <v>25192</v>
          </cell>
          <cell r="D857" t="str">
            <v xml:space="preserve"> REDA R. ABDALLAH</v>
          </cell>
        </row>
        <row r="858">
          <cell r="C858">
            <v>23749</v>
          </cell>
          <cell r="D858" t="str">
            <v xml:space="preserve"> ŞOBEA V. DIANA-IOANA</v>
          </cell>
        </row>
        <row r="859">
          <cell r="C859">
            <v>25542</v>
          </cell>
          <cell r="D859" t="str">
            <v xml:space="preserve"> STATE C. D. ȘTEFAN</v>
          </cell>
        </row>
        <row r="860">
          <cell r="C860">
            <v>25207</v>
          </cell>
          <cell r="D860" t="str">
            <v xml:space="preserve"> TAWBE  HASSAN</v>
          </cell>
        </row>
        <row r="861">
          <cell r="C861">
            <v>24314</v>
          </cell>
          <cell r="D861" t="str">
            <v xml:space="preserve"> AMZA P. C. LARISA</v>
          </cell>
        </row>
        <row r="862">
          <cell r="C862">
            <v>23900</v>
          </cell>
          <cell r="D862" t="str">
            <v xml:space="preserve"> ATEIA  TAREQ</v>
          </cell>
        </row>
        <row r="863">
          <cell r="C863">
            <v>24599</v>
          </cell>
          <cell r="D863" t="str">
            <v xml:space="preserve"> GHEORGHE G. TEODORA-CRISTINA</v>
          </cell>
        </row>
        <row r="864">
          <cell r="C864">
            <v>24380</v>
          </cell>
          <cell r="D864" t="str">
            <v xml:space="preserve"> BOROȘ S. GABRIELA-DENISA</v>
          </cell>
        </row>
        <row r="865">
          <cell r="C865">
            <v>24457</v>
          </cell>
          <cell r="D865" t="str">
            <v xml:space="preserve"> CIUPAGEA F. ANDREI</v>
          </cell>
        </row>
        <row r="866">
          <cell r="C866">
            <v>28018</v>
          </cell>
          <cell r="D866" t="str">
            <v xml:space="preserve"> PÎRLEA I. AMELIA - ȘTEFANIA</v>
          </cell>
        </row>
        <row r="867">
          <cell r="C867">
            <v>24884</v>
          </cell>
          <cell r="D867" t="str">
            <v xml:space="preserve"> POPA V. ELENA - ADRIANA</v>
          </cell>
        </row>
        <row r="868">
          <cell r="C868">
            <v>24641</v>
          </cell>
          <cell r="D868" t="str">
            <v xml:space="preserve"> IACOBENCU P. ANDREI - EUGEN</v>
          </cell>
        </row>
        <row r="869">
          <cell r="C869">
            <v>24664</v>
          </cell>
          <cell r="D869" t="str">
            <v xml:space="preserve"> ION M. I. TUDOR</v>
          </cell>
        </row>
        <row r="870">
          <cell r="C870">
            <v>24675</v>
          </cell>
          <cell r="D870" t="str">
            <v xml:space="preserve"> IȘFAN I. IOANA-PATRICIA</v>
          </cell>
        </row>
        <row r="871">
          <cell r="C871">
            <v>24860</v>
          </cell>
          <cell r="D871" t="str">
            <v xml:space="preserve"> PÎNTEA L. C. ALEXANDRU - IOAN</v>
          </cell>
        </row>
        <row r="872">
          <cell r="C872">
            <v>24613</v>
          </cell>
          <cell r="D872" t="str">
            <v xml:space="preserve"> GOLDIȘ S. D. CARLA-IVONA</v>
          </cell>
        </row>
        <row r="873">
          <cell r="C873">
            <v>24890</v>
          </cell>
          <cell r="D873" t="str">
            <v xml:space="preserve"> POPESCU M. CĂTĂLIN - ŞTEFAN</v>
          </cell>
        </row>
        <row r="874">
          <cell r="C874">
            <v>24888</v>
          </cell>
          <cell r="D874" t="str">
            <v xml:space="preserve"> POPESCU G. V. GEORGE - SABIN</v>
          </cell>
        </row>
        <row r="875">
          <cell r="C875">
            <v>24945</v>
          </cell>
          <cell r="D875" t="str">
            <v xml:space="preserve"> RUSU E. C. MIHAI - CĂLIN</v>
          </cell>
        </row>
        <row r="876">
          <cell r="C876">
            <v>24478</v>
          </cell>
          <cell r="D876" t="str">
            <v xml:space="preserve"> COSTEA D. CRISTINA-GABRIELA</v>
          </cell>
        </row>
        <row r="877">
          <cell r="C877">
            <v>24591</v>
          </cell>
          <cell r="D877" t="str">
            <v xml:space="preserve"> GAVRILIUC V. IRINA-CRISTIANA</v>
          </cell>
        </row>
        <row r="878">
          <cell r="C878">
            <v>24418</v>
          </cell>
          <cell r="D878" t="str">
            <v xml:space="preserve"> CHENGIALI E. HAKAN</v>
          </cell>
        </row>
        <row r="879">
          <cell r="C879">
            <v>28020</v>
          </cell>
          <cell r="D879" t="str">
            <v xml:space="preserve"> STEMATE F. FLORENTINA</v>
          </cell>
        </row>
        <row r="880">
          <cell r="C880">
            <v>24898</v>
          </cell>
          <cell r="D880" t="str">
            <v xml:space="preserve"> POPOVICI R. F. PATRICIA - DEMETRIA</v>
          </cell>
        </row>
        <row r="881">
          <cell r="C881">
            <v>24501</v>
          </cell>
          <cell r="D881" t="str">
            <v xml:space="preserve"> DĂUȘ P. F. LUANA</v>
          </cell>
        </row>
        <row r="882">
          <cell r="C882">
            <v>24986</v>
          </cell>
          <cell r="D882" t="str">
            <v xml:space="preserve"> STAN R. C. MARIA - CLARA</v>
          </cell>
        </row>
        <row r="883">
          <cell r="C883">
            <v>25058</v>
          </cell>
          <cell r="D883" t="str">
            <v xml:space="preserve"> TUDOR M. IOANA - ANDREEA</v>
          </cell>
        </row>
        <row r="884">
          <cell r="C884">
            <v>25070</v>
          </cell>
          <cell r="D884" t="str">
            <v xml:space="preserve"> ULARU V. CARMEN - IOANA</v>
          </cell>
        </row>
        <row r="885">
          <cell r="C885">
            <v>22314</v>
          </cell>
          <cell r="D885" t="str">
            <v>NEAGU ALICE MARIA</v>
          </cell>
        </row>
        <row r="886">
          <cell r="C886">
            <v>23632</v>
          </cell>
          <cell r="D886" t="str">
            <v>PAVEL IRINA</v>
          </cell>
        </row>
        <row r="887">
          <cell r="C887">
            <v>23267</v>
          </cell>
          <cell r="D887" t="str">
            <v xml:space="preserve">DEȘANU ELENA </v>
          </cell>
        </row>
        <row r="889">
          <cell r="C889">
            <v>0</v>
          </cell>
        </row>
        <row r="890">
          <cell r="C890">
            <v>0</v>
          </cell>
        </row>
        <row r="891">
          <cell r="C891">
            <v>0</v>
          </cell>
        </row>
        <row r="892">
          <cell r="C892">
            <v>0</v>
          </cell>
        </row>
        <row r="893">
          <cell r="C893">
            <v>0</v>
          </cell>
        </row>
        <row r="894">
          <cell r="C894">
            <v>0</v>
          </cell>
        </row>
        <row r="895">
          <cell r="C895">
            <v>0</v>
          </cell>
        </row>
        <row r="896">
          <cell r="C896">
            <v>0</v>
          </cell>
        </row>
        <row r="897">
          <cell r="C897">
            <v>0</v>
          </cell>
        </row>
        <row r="898">
          <cell r="C898">
            <v>0</v>
          </cell>
        </row>
        <row r="899">
          <cell r="C899">
            <v>0</v>
          </cell>
        </row>
        <row r="900">
          <cell r="C900">
            <v>0</v>
          </cell>
        </row>
        <row r="901">
          <cell r="C901">
            <v>0</v>
          </cell>
        </row>
        <row r="902">
          <cell r="C902">
            <v>0</v>
          </cell>
        </row>
        <row r="903">
          <cell r="C903">
            <v>0</v>
          </cell>
        </row>
        <row r="904">
          <cell r="C904">
            <v>0</v>
          </cell>
        </row>
        <row r="905">
          <cell r="C905">
            <v>0</v>
          </cell>
        </row>
        <row r="906">
          <cell r="C906">
            <v>0</v>
          </cell>
        </row>
        <row r="907">
          <cell r="C907">
            <v>0</v>
          </cell>
        </row>
        <row r="908">
          <cell r="C908">
            <v>0</v>
          </cell>
        </row>
        <row r="909">
          <cell r="C909">
            <v>0</v>
          </cell>
        </row>
        <row r="910">
          <cell r="C910">
            <v>0</v>
          </cell>
        </row>
        <row r="911">
          <cell r="C911">
            <v>0</v>
          </cell>
        </row>
        <row r="912">
          <cell r="C912">
            <v>0</v>
          </cell>
        </row>
        <row r="913">
          <cell r="C913">
            <v>0</v>
          </cell>
        </row>
        <row r="914">
          <cell r="C914">
            <v>0</v>
          </cell>
        </row>
        <row r="915">
          <cell r="C915">
            <v>0</v>
          </cell>
        </row>
        <row r="916">
          <cell r="C916">
            <v>0</v>
          </cell>
        </row>
        <row r="917">
          <cell r="C917">
            <v>0</v>
          </cell>
        </row>
        <row r="918">
          <cell r="C918">
            <v>0</v>
          </cell>
        </row>
        <row r="919">
          <cell r="C919">
            <v>0</v>
          </cell>
        </row>
        <row r="920">
          <cell r="C920">
            <v>0</v>
          </cell>
        </row>
        <row r="921">
          <cell r="C921">
            <v>0</v>
          </cell>
        </row>
        <row r="922">
          <cell r="C922">
            <v>0</v>
          </cell>
        </row>
        <row r="923">
          <cell r="C923">
            <v>0</v>
          </cell>
        </row>
        <row r="924">
          <cell r="C924">
            <v>0</v>
          </cell>
        </row>
        <row r="925">
          <cell r="C925">
            <v>0</v>
          </cell>
        </row>
        <row r="926">
          <cell r="C926">
            <v>0</v>
          </cell>
        </row>
        <row r="927">
          <cell r="C927">
            <v>0</v>
          </cell>
        </row>
        <row r="928">
          <cell r="C928">
            <v>0</v>
          </cell>
        </row>
        <row r="929">
          <cell r="C929">
            <v>0</v>
          </cell>
        </row>
        <row r="930">
          <cell r="C930">
            <v>0</v>
          </cell>
        </row>
        <row r="931">
          <cell r="C931">
            <v>0</v>
          </cell>
        </row>
        <row r="932">
          <cell r="C932">
            <v>0</v>
          </cell>
        </row>
        <row r="933">
          <cell r="C933">
            <v>0</v>
          </cell>
        </row>
        <row r="934">
          <cell r="C934">
            <v>0</v>
          </cell>
        </row>
        <row r="935">
          <cell r="C935">
            <v>0</v>
          </cell>
        </row>
        <row r="936">
          <cell r="C936">
            <v>0</v>
          </cell>
        </row>
        <row r="937">
          <cell r="C937">
            <v>0</v>
          </cell>
        </row>
        <row r="938">
          <cell r="C938">
            <v>0</v>
          </cell>
        </row>
        <row r="939">
          <cell r="C939">
            <v>0</v>
          </cell>
        </row>
        <row r="940">
          <cell r="C940">
            <v>0</v>
          </cell>
        </row>
        <row r="941">
          <cell r="C941">
            <v>0</v>
          </cell>
        </row>
        <row r="942">
          <cell r="C942">
            <v>0</v>
          </cell>
        </row>
        <row r="943">
          <cell r="C943">
            <v>0</v>
          </cell>
        </row>
        <row r="944">
          <cell r="C944">
            <v>0</v>
          </cell>
        </row>
        <row r="945">
          <cell r="C945">
            <v>0</v>
          </cell>
        </row>
        <row r="946">
          <cell r="C946">
            <v>0</v>
          </cell>
        </row>
        <row r="947">
          <cell r="C947">
            <v>0</v>
          </cell>
        </row>
        <row r="948">
          <cell r="C948">
            <v>0</v>
          </cell>
        </row>
        <row r="949">
          <cell r="C949">
            <v>0</v>
          </cell>
        </row>
        <row r="950">
          <cell r="C950">
            <v>0</v>
          </cell>
        </row>
        <row r="951">
          <cell r="C951">
            <v>0</v>
          </cell>
        </row>
        <row r="952">
          <cell r="C952">
            <v>0</v>
          </cell>
        </row>
        <row r="953">
          <cell r="C953">
            <v>0</v>
          </cell>
        </row>
        <row r="954">
          <cell r="C954">
            <v>0</v>
          </cell>
        </row>
        <row r="955">
          <cell r="C955">
            <v>0</v>
          </cell>
        </row>
        <row r="956">
          <cell r="C956">
            <v>0</v>
          </cell>
        </row>
        <row r="957">
          <cell r="C957">
            <v>0</v>
          </cell>
        </row>
        <row r="958">
          <cell r="C958">
            <v>0</v>
          </cell>
        </row>
        <row r="959">
          <cell r="C959">
            <v>0</v>
          </cell>
        </row>
        <row r="960">
          <cell r="C960">
            <v>0</v>
          </cell>
        </row>
        <row r="961">
          <cell r="C961">
            <v>0</v>
          </cell>
        </row>
        <row r="962">
          <cell r="C962">
            <v>0</v>
          </cell>
        </row>
        <row r="963">
          <cell r="C963">
            <v>0</v>
          </cell>
        </row>
        <row r="964">
          <cell r="C964">
            <v>0</v>
          </cell>
        </row>
        <row r="965">
          <cell r="C965">
            <v>0</v>
          </cell>
        </row>
        <row r="966">
          <cell r="C966">
            <v>0</v>
          </cell>
        </row>
        <row r="967">
          <cell r="C967">
            <v>0</v>
          </cell>
        </row>
        <row r="968">
          <cell r="C968">
            <v>0</v>
          </cell>
        </row>
        <row r="969">
          <cell r="C969">
            <v>0</v>
          </cell>
        </row>
        <row r="970">
          <cell r="C970">
            <v>0</v>
          </cell>
        </row>
        <row r="971">
          <cell r="C971">
            <v>0</v>
          </cell>
        </row>
        <row r="972">
          <cell r="C972">
            <v>0</v>
          </cell>
        </row>
        <row r="973">
          <cell r="C973">
            <v>0</v>
          </cell>
        </row>
        <row r="974">
          <cell r="C974">
            <v>0</v>
          </cell>
        </row>
        <row r="975">
          <cell r="C975">
            <v>0</v>
          </cell>
        </row>
        <row r="976">
          <cell r="C976">
            <v>0</v>
          </cell>
        </row>
        <row r="977">
          <cell r="C977">
            <v>0</v>
          </cell>
        </row>
        <row r="978">
          <cell r="C978">
            <v>0</v>
          </cell>
        </row>
        <row r="979">
          <cell r="C979">
            <v>0</v>
          </cell>
        </row>
        <row r="980">
          <cell r="C980">
            <v>0</v>
          </cell>
        </row>
        <row r="981">
          <cell r="C981">
            <v>0</v>
          </cell>
        </row>
        <row r="982">
          <cell r="C982">
            <v>0</v>
          </cell>
        </row>
        <row r="983">
          <cell r="C983">
            <v>0</v>
          </cell>
        </row>
        <row r="984">
          <cell r="C984">
            <v>0</v>
          </cell>
        </row>
        <row r="985">
          <cell r="C985">
            <v>0</v>
          </cell>
        </row>
        <row r="986">
          <cell r="C986">
            <v>0</v>
          </cell>
        </row>
        <row r="987">
          <cell r="C987">
            <v>0</v>
          </cell>
        </row>
        <row r="988">
          <cell r="C988">
            <v>0</v>
          </cell>
        </row>
        <row r="989">
          <cell r="C989">
            <v>0</v>
          </cell>
        </row>
        <row r="990">
          <cell r="C990">
            <v>0</v>
          </cell>
        </row>
        <row r="991">
          <cell r="C991">
            <v>0</v>
          </cell>
        </row>
        <row r="992">
          <cell r="C992">
            <v>0</v>
          </cell>
        </row>
        <row r="993">
          <cell r="C993">
            <v>0</v>
          </cell>
        </row>
        <row r="994">
          <cell r="C994">
            <v>0</v>
          </cell>
        </row>
        <row r="995">
          <cell r="C995">
            <v>0</v>
          </cell>
        </row>
        <row r="996">
          <cell r="C996">
            <v>0</v>
          </cell>
        </row>
        <row r="997">
          <cell r="C997">
            <v>0</v>
          </cell>
        </row>
        <row r="998">
          <cell r="C998">
            <v>0</v>
          </cell>
        </row>
        <row r="999">
          <cell r="C999">
            <v>0</v>
          </cell>
        </row>
        <row r="1000">
          <cell r="C1000">
            <v>0</v>
          </cell>
        </row>
        <row r="1001">
          <cell r="C1001">
            <v>0</v>
          </cell>
        </row>
        <row r="1002">
          <cell r="C1002">
            <v>0</v>
          </cell>
        </row>
        <row r="1003">
          <cell r="C1003">
            <v>0</v>
          </cell>
        </row>
        <row r="1004">
          <cell r="C1004">
            <v>0</v>
          </cell>
        </row>
        <row r="1005">
          <cell r="C1005">
            <v>0</v>
          </cell>
        </row>
        <row r="1006">
          <cell r="C1006">
            <v>0</v>
          </cell>
        </row>
        <row r="1007">
          <cell r="C1007">
            <v>0</v>
          </cell>
        </row>
        <row r="1008">
          <cell r="C1008">
            <v>0</v>
          </cell>
        </row>
        <row r="1009">
          <cell r="C1009">
            <v>0</v>
          </cell>
        </row>
        <row r="1010">
          <cell r="C1010">
            <v>0</v>
          </cell>
        </row>
        <row r="1011">
          <cell r="C1011">
            <v>0</v>
          </cell>
        </row>
        <row r="1012">
          <cell r="C1012">
            <v>0</v>
          </cell>
        </row>
        <row r="1013">
          <cell r="C1013">
            <v>0</v>
          </cell>
        </row>
        <row r="1014">
          <cell r="C1014">
            <v>0</v>
          </cell>
        </row>
        <row r="1015">
          <cell r="C1015">
            <v>0</v>
          </cell>
        </row>
        <row r="1016">
          <cell r="C1016">
            <v>0</v>
          </cell>
        </row>
        <row r="1017">
          <cell r="C1017">
            <v>0</v>
          </cell>
        </row>
        <row r="1018">
          <cell r="C1018">
            <v>0</v>
          </cell>
        </row>
        <row r="1019">
          <cell r="C1019">
            <v>0</v>
          </cell>
        </row>
        <row r="1020">
          <cell r="C1020">
            <v>0</v>
          </cell>
        </row>
        <row r="1021">
          <cell r="C1021">
            <v>0</v>
          </cell>
        </row>
        <row r="1022">
          <cell r="C1022">
            <v>0</v>
          </cell>
        </row>
        <row r="1023">
          <cell r="C1023">
            <v>0</v>
          </cell>
        </row>
        <row r="1024">
          <cell r="C1024">
            <v>0</v>
          </cell>
        </row>
        <row r="1025">
          <cell r="C1025">
            <v>0</v>
          </cell>
        </row>
        <row r="1026">
          <cell r="C1026">
            <v>0</v>
          </cell>
        </row>
        <row r="1027">
          <cell r="C1027">
            <v>0</v>
          </cell>
        </row>
        <row r="1028">
          <cell r="C1028">
            <v>0</v>
          </cell>
        </row>
        <row r="1029">
          <cell r="C1029">
            <v>0</v>
          </cell>
        </row>
        <row r="1030">
          <cell r="C1030">
            <v>0</v>
          </cell>
        </row>
        <row r="1031">
          <cell r="C1031">
            <v>0</v>
          </cell>
        </row>
        <row r="1032">
          <cell r="C1032">
            <v>0</v>
          </cell>
        </row>
        <row r="1033">
          <cell r="C1033">
            <v>0</v>
          </cell>
        </row>
        <row r="1034">
          <cell r="C1034">
            <v>0</v>
          </cell>
        </row>
        <row r="1035">
          <cell r="C1035">
            <v>0</v>
          </cell>
        </row>
        <row r="1036">
          <cell r="C1036">
            <v>0</v>
          </cell>
        </row>
        <row r="1037">
          <cell r="C1037">
            <v>0</v>
          </cell>
        </row>
        <row r="1038">
          <cell r="C1038">
            <v>0</v>
          </cell>
        </row>
        <row r="1039">
          <cell r="C1039">
            <v>0</v>
          </cell>
        </row>
        <row r="1040">
          <cell r="C1040">
            <v>0</v>
          </cell>
        </row>
        <row r="1041">
          <cell r="C1041">
            <v>0</v>
          </cell>
        </row>
        <row r="1042">
          <cell r="C1042">
            <v>0</v>
          </cell>
        </row>
        <row r="1043">
          <cell r="C1043">
            <v>0</v>
          </cell>
        </row>
        <row r="1044">
          <cell r="C1044">
            <v>0</v>
          </cell>
        </row>
        <row r="1045">
          <cell r="C1045">
            <v>0</v>
          </cell>
        </row>
        <row r="1046">
          <cell r="C1046">
            <v>0</v>
          </cell>
        </row>
        <row r="1047">
          <cell r="C1047">
            <v>0</v>
          </cell>
        </row>
        <row r="1048">
          <cell r="C1048">
            <v>0</v>
          </cell>
        </row>
        <row r="1049">
          <cell r="C1049">
            <v>0</v>
          </cell>
        </row>
        <row r="1050">
          <cell r="C1050">
            <v>0</v>
          </cell>
        </row>
        <row r="1051">
          <cell r="C1051">
            <v>0</v>
          </cell>
        </row>
        <row r="1052">
          <cell r="C1052">
            <v>0</v>
          </cell>
        </row>
        <row r="1053">
          <cell r="C1053">
            <v>0</v>
          </cell>
        </row>
        <row r="1054">
          <cell r="C1054">
            <v>0</v>
          </cell>
        </row>
        <row r="1055">
          <cell r="C1055">
            <v>0</v>
          </cell>
        </row>
        <row r="1056">
          <cell r="C1056">
            <v>0</v>
          </cell>
        </row>
        <row r="1057">
          <cell r="C1057">
            <v>0</v>
          </cell>
        </row>
        <row r="1058">
          <cell r="C1058">
            <v>0</v>
          </cell>
        </row>
        <row r="1059">
          <cell r="C1059">
            <v>0</v>
          </cell>
        </row>
        <row r="1060">
          <cell r="C1060">
            <v>0</v>
          </cell>
        </row>
        <row r="1061">
          <cell r="C1061">
            <v>0</v>
          </cell>
        </row>
        <row r="1062">
          <cell r="C1062">
            <v>0</v>
          </cell>
        </row>
        <row r="1063">
          <cell r="C1063">
            <v>0</v>
          </cell>
        </row>
        <row r="1064">
          <cell r="C1064">
            <v>0</v>
          </cell>
        </row>
        <row r="1065">
          <cell r="C1065">
            <v>0</v>
          </cell>
        </row>
        <row r="1066">
          <cell r="C1066">
            <v>0</v>
          </cell>
        </row>
        <row r="1067">
          <cell r="C1067">
            <v>0</v>
          </cell>
        </row>
        <row r="1068">
          <cell r="C1068">
            <v>0</v>
          </cell>
        </row>
        <row r="1069">
          <cell r="C1069">
            <v>0</v>
          </cell>
        </row>
        <row r="1070">
          <cell r="C1070">
            <v>0</v>
          </cell>
        </row>
        <row r="1071">
          <cell r="C1071">
            <v>0</v>
          </cell>
        </row>
        <row r="1072">
          <cell r="C1072">
            <v>0</v>
          </cell>
        </row>
        <row r="1073">
          <cell r="C1073">
            <v>0</v>
          </cell>
        </row>
        <row r="1074">
          <cell r="C1074">
            <v>0</v>
          </cell>
        </row>
        <row r="1075">
          <cell r="C1075">
            <v>0</v>
          </cell>
        </row>
        <row r="1076">
          <cell r="C1076">
            <v>0</v>
          </cell>
        </row>
        <row r="1077">
          <cell r="C1077">
            <v>0</v>
          </cell>
        </row>
        <row r="1078">
          <cell r="C1078">
            <v>0</v>
          </cell>
        </row>
        <row r="1079">
          <cell r="C1079">
            <v>0</v>
          </cell>
        </row>
        <row r="1080">
          <cell r="C1080">
            <v>0</v>
          </cell>
        </row>
        <row r="1081">
          <cell r="C1081">
            <v>0</v>
          </cell>
        </row>
        <row r="1082">
          <cell r="C1082">
            <v>0</v>
          </cell>
        </row>
        <row r="1083">
          <cell r="C1083">
            <v>0</v>
          </cell>
        </row>
        <row r="1084">
          <cell r="C1084">
            <v>0</v>
          </cell>
        </row>
        <row r="1085">
          <cell r="C1085">
            <v>0</v>
          </cell>
        </row>
        <row r="1086">
          <cell r="C1086">
            <v>0</v>
          </cell>
        </row>
        <row r="1087">
          <cell r="C108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2">
          <cell r="B2">
            <v>24477</v>
          </cell>
        </row>
        <row r="3">
          <cell r="B3">
            <v>24488</v>
          </cell>
        </row>
        <row r="4">
          <cell r="B4">
            <v>24504</v>
          </cell>
        </row>
        <row r="5">
          <cell r="B5">
            <v>24575</v>
          </cell>
        </row>
        <row r="6">
          <cell r="B6">
            <v>24608</v>
          </cell>
        </row>
        <row r="7">
          <cell r="B7">
            <v>24616</v>
          </cell>
        </row>
        <row r="8">
          <cell r="B8">
            <v>24653</v>
          </cell>
        </row>
        <row r="9">
          <cell r="B9">
            <v>24667</v>
          </cell>
        </row>
        <row r="10">
          <cell r="B10">
            <v>24768</v>
          </cell>
        </row>
        <row r="11">
          <cell r="B11">
            <v>24784</v>
          </cell>
        </row>
        <row r="12">
          <cell r="B12">
            <v>24865</v>
          </cell>
        </row>
        <row r="13">
          <cell r="B13">
            <v>24895</v>
          </cell>
        </row>
        <row r="14">
          <cell r="B14">
            <v>24911</v>
          </cell>
        </row>
        <row r="15">
          <cell r="B15">
            <v>24920</v>
          </cell>
        </row>
        <row r="16">
          <cell r="B16">
            <v>24929</v>
          </cell>
        </row>
        <row r="17">
          <cell r="B17">
            <v>24943</v>
          </cell>
        </row>
        <row r="18">
          <cell r="B18">
            <v>24965</v>
          </cell>
        </row>
        <row r="19">
          <cell r="B19">
            <v>25024</v>
          </cell>
        </row>
        <row r="20">
          <cell r="B20">
            <v>25046</v>
          </cell>
        </row>
        <row r="21">
          <cell r="B21">
            <v>25091</v>
          </cell>
        </row>
      </sheetData>
      <sheetData sheetId="12">
        <row r="2">
          <cell r="B2">
            <v>25242</v>
          </cell>
        </row>
        <row r="3">
          <cell r="B3">
            <v>25127</v>
          </cell>
        </row>
        <row r="4">
          <cell r="B4">
            <v>23992</v>
          </cell>
        </row>
        <row r="5">
          <cell r="B5">
            <v>25167</v>
          </cell>
        </row>
        <row r="6">
          <cell r="B6">
            <v>25168</v>
          </cell>
        </row>
        <row r="7">
          <cell r="B7">
            <v>24326</v>
          </cell>
        </row>
        <row r="8">
          <cell r="B8">
            <v>25197</v>
          </cell>
        </row>
        <row r="9">
          <cell r="B9">
            <v>25136</v>
          </cell>
        </row>
        <row r="10">
          <cell r="B10">
            <v>26865</v>
          </cell>
        </row>
        <row r="11">
          <cell r="B11">
            <v>25250</v>
          </cell>
        </row>
        <row r="12">
          <cell r="B12">
            <v>24489</v>
          </cell>
        </row>
        <row r="13">
          <cell r="B13">
            <v>25195</v>
          </cell>
        </row>
        <row r="14">
          <cell r="B14">
            <v>29199</v>
          </cell>
        </row>
        <row r="15">
          <cell r="B15">
            <v>24632</v>
          </cell>
        </row>
        <row r="16">
          <cell r="B16">
            <v>22691</v>
          </cell>
        </row>
        <row r="17">
          <cell r="B17">
            <v>24733</v>
          </cell>
        </row>
        <row r="18">
          <cell r="B18">
            <v>25131</v>
          </cell>
        </row>
        <row r="19">
          <cell r="B19">
            <v>23907</v>
          </cell>
        </row>
        <row r="20">
          <cell r="B20">
            <v>24851</v>
          </cell>
        </row>
        <row r="21">
          <cell r="B21">
            <v>24892</v>
          </cell>
        </row>
        <row r="22">
          <cell r="B22">
            <v>26864</v>
          </cell>
        </row>
        <row r="23">
          <cell r="B23">
            <v>25139</v>
          </cell>
        </row>
        <row r="24">
          <cell r="B24">
            <v>24976</v>
          </cell>
        </row>
        <row r="25">
          <cell r="B25">
            <v>25030</v>
          </cell>
        </row>
        <row r="26">
          <cell r="B26">
            <v>25151</v>
          </cell>
        </row>
      </sheetData>
      <sheetData sheetId="13">
        <row r="2">
          <cell r="B2">
            <v>24468</v>
          </cell>
        </row>
        <row r="3">
          <cell r="B3">
            <v>24478</v>
          </cell>
        </row>
        <row r="4">
          <cell r="B4">
            <v>24511</v>
          </cell>
        </row>
        <row r="5">
          <cell r="B5">
            <v>24591</v>
          </cell>
        </row>
        <row r="6">
          <cell r="B6">
            <v>24650</v>
          </cell>
        </row>
        <row r="7">
          <cell r="B7">
            <v>24712</v>
          </cell>
        </row>
        <row r="8">
          <cell r="B8">
            <v>24814</v>
          </cell>
        </row>
        <row r="9">
          <cell r="B9">
            <v>25090</v>
          </cell>
        </row>
        <row r="10">
          <cell r="B10">
            <v>24670</v>
          </cell>
        </row>
      </sheetData>
      <sheetData sheetId="14">
        <row r="2">
          <cell r="B2">
            <v>24308</v>
          </cell>
        </row>
        <row r="3">
          <cell r="B3">
            <v>24312</v>
          </cell>
        </row>
        <row r="4">
          <cell r="B4">
            <v>25160</v>
          </cell>
        </row>
        <row r="5">
          <cell r="B5">
            <v>24353</v>
          </cell>
        </row>
        <row r="6">
          <cell r="B6">
            <v>23146</v>
          </cell>
        </row>
        <row r="7">
          <cell r="B7">
            <v>24399</v>
          </cell>
        </row>
        <row r="8">
          <cell r="B8">
            <v>24495</v>
          </cell>
        </row>
        <row r="9">
          <cell r="B9">
            <v>25170</v>
          </cell>
        </row>
        <row r="10">
          <cell r="B10">
            <v>24522</v>
          </cell>
        </row>
        <row r="11">
          <cell r="B11">
            <v>24580</v>
          </cell>
        </row>
        <row r="12">
          <cell r="B12">
            <v>24585</v>
          </cell>
        </row>
        <row r="13">
          <cell r="B13">
            <v>24592</v>
          </cell>
        </row>
        <row r="14">
          <cell r="B14">
            <v>24604</v>
          </cell>
        </row>
        <row r="15">
          <cell r="B15">
            <v>29201</v>
          </cell>
        </row>
        <row r="16">
          <cell r="B16">
            <v>28016</v>
          </cell>
        </row>
        <row r="17">
          <cell r="B17">
            <v>24656</v>
          </cell>
        </row>
        <row r="18">
          <cell r="B18">
            <v>24659</v>
          </cell>
        </row>
        <row r="19">
          <cell r="B19">
            <v>25200</v>
          </cell>
        </row>
        <row r="20">
          <cell r="B20">
            <v>24703</v>
          </cell>
        </row>
        <row r="21">
          <cell r="B21">
            <v>24730</v>
          </cell>
        </row>
        <row r="22">
          <cell r="B22">
            <v>24822</v>
          </cell>
        </row>
        <row r="23">
          <cell r="B23">
            <v>24826</v>
          </cell>
        </row>
        <row r="24">
          <cell r="B24">
            <v>24891</v>
          </cell>
        </row>
        <row r="25">
          <cell r="B25">
            <v>24898</v>
          </cell>
        </row>
        <row r="26">
          <cell r="B26">
            <v>24907</v>
          </cell>
        </row>
        <row r="27">
          <cell r="B27">
            <v>25142</v>
          </cell>
        </row>
        <row r="28">
          <cell r="B28">
            <v>25013</v>
          </cell>
        </row>
        <row r="29">
          <cell r="B29">
            <v>25122</v>
          </cell>
        </row>
        <row r="30">
          <cell r="B30">
            <v>25037</v>
          </cell>
        </row>
        <row r="31">
          <cell r="B31">
            <v>25065</v>
          </cell>
        </row>
        <row r="32">
          <cell r="B32">
            <v>25077</v>
          </cell>
        </row>
      </sheetData>
      <sheetData sheetId="15">
        <row r="2">
          <cell r="B2">
            <v>24327</v>
          </cell>
        </row>
        <row r="3">
          <cell r="B3">
            <v>24350</v>
          </cell>
        </row>
        <row r="4">
          <cell r="B4">
            <v>24427</v>
          </cell>
        </row>
        <row r="5">
          <cell r="B5">
            <v>24432</v>
          </cell>
        </row>
        <row r="6">
          <cell r="B6">
            <v>24434</v>
          </cell>
        </row>
        <row r="7">
          <cell r="B7">
            <v>24487</v>
          </cell>
        </row>
        <row r="8">
          <cell r="B8">
            <v>24496</v>
          </cell>
        </row>
        <row r="9">
          <cell r="B9">
            <v>24499</v>
          </cell>
        </row>
        <row r="10">
          <cell r="B10">
            <v>24518</v>
          </cell>
        </row>
        <row r="11">
          <cell r="B11">
            <v>24523</v>
          </cell>
        </row>
        <row r="12">
          <cell r="B12">
            <v>25196</v>
          </cell>
        </row>
        <row r="13">
          <cell r="B13">
            <v>24595</v>
          </cell>
        </row>
        <row r="14">
          <cell r="B14">
            <v>24633</v>
          </cell>
        </row>
        <row r="15">
          <cell r="B15">
            <v>24638</v>
          </cell>
        </row>
        <row r="16">
          <cell r="B16">
            <v>24644</v>
          </cell>
        </row>
        <row r="17">
          <cell r="B17">
            <v>24651</v>
          </cell>
        </row>
        <row r="18">
          <cell r="B18">
            <v>24671</v>
          </cell>
        </row>
        <row r="19">
          <cell r="B19">
            <v>24684</v>
          </cell>
        </row>
        <row r="20">
          <cell r="B20">
            <v>24704</v>
          </cell>
        </row>
        <row r="21">
          <cell r="B21">
            <v>24727</v>
          </cell>
        </row>
        <row r="22">
          <cell r="B22">
            <v>24777</v>
          </cell>
        </row>
        <row r="23">
          <cell r="B23">
            <v>24799</v>
          </cell>
        </row>
        <row r="24">
          <cell r="B24">
            <v>24809</v>
          </cell>
        </row>
        <row r="25">
          <cell r="B25">
            <v>24844</v>
          </cell>
        </row>
        <row r="26">
          <cell r="B26">
            <v>24897</v>
          </cell>
        </row>
        <row r="27">
          <cell r="B27">
            <v>24904</v>
          </cell>
        </row>
        <row r="28">
          <cell r="B28">
            <v>24924</v>
          </cell>
        </row>
        <row r="29">
          <cell r="B29">
            <v>24930</v>
          </cell>
        </row>
        <row r="30">
          <cell r="B30">
            <v>24963</v>
          </cell>
        </row>
        <row r="31">
          <cell r="B31">
            <v>24969</v>
          </cell>
        </row>
        <row r="32">
          <cell r="B32">
            <v>24974</v>
          </cell>
        </row>
        <row r="33">
          <cell r="B33">
            <v>23759</v>
          </cell>
        </row>
        <row r="34">
          <cell r="B34">
            <v>25031</v>
          </cell>
        </row>
        <row r="35">
          <cell r="B35">
            <v>25203</v>
          </cell>
        </row>
        <row r="36">
          <cell r="B36">
            <v>25068</v>
          </cell>
        </row>
        <row r="37">
          <cell r="B37">
            <v>25083</v>
          </cell>
        </row>
        <row r="38">
          <cell r="B38">
            <v>25093</v>
          </cell>
        </row>
        <row r="39">
          <cell r="B39">
            <v>25106</v>
          </cell>
        </row>
      </sheetData>
      <sheetData sheetId="16">
        <row r="2">
          <cell r="B2">
            <v>25211</v>
          </cell>
        </row>
        <row r="3">
          <cell r="B3">
            <v>29198</v>
          </cell>
        </row>
        <row r="4">
          <cell r="B4">
            <v>24437</v>
          </cell>
        </row>
        <row r="5">
          <cell r="B5">
            <v>28013</v>
          </cell>
        </row>
        <row r="6">
          <cell r="B6">
            <v>24720</v>
          </cell>
        </row>
        <row r="7">
          <cell r="B7">
            <v>25113</v>
          </cell>
        </row>
        <row r="8">
          <cell r="B8">
            <v>29205</v>
          </cell>
        </row>
      </sheetData>
      <sheetData sheetId="17">
        <row r="2">
          <cell r="B2">
            <v>25233</v>
          </cell>
        </row>
        <row r="3">
          <cell r="B3">
            <v>23080</v>
          </cell>
        </row>
        <row r="4">
          <cell r="B4">
            <v>24355</v>
          </cell>
        </row>
        <row r="5">
          <cell r="B5">
            <v>24367</v>
          </cell>
        </row>
        <row r="6">
          <cell r="B6">
            <v>24396</v>
          </cell>
        </row>
        <row r="7">
          <cell r="B7">
            <v>24420</v>
          </cell>
        </row>
        <row r="8">
          <cell r="B8">
            <v>24462</v>
          </cell>
        </row>
        <row r="9">
          <cell r="B9">
            <v>24465</v>
          </cell>
        </row>
        <row r="10">
          <cell r="B10">
            <v>24470</v>
          </cell>
        </row>
        <row r="11">
          <cell r="B11">
            <v>24497</v>
          </cell>
        </row>
        <row r="12">
          <cell r="B12">
            <v>24505</v>
          </cell>
        </row>
        <row r="13">
          <cell r="B13">
            <v>24603</v>
          </cell>
        </row>
        <row r="14">
          <cell r="B14">
            <v>24645</v>
          </cell>
        </row>
        <row r="15">
          <cell r="B15">
            <v>24677</v>
          </cell>
        </row>
        <row r="16">
          <cell r="B16">
            <v>24701</v>
          </cell>
        </row>
        <row r="17">
          <cell r="B17">
            <v>24738</v>
          </cell>
        </row>
        <row r="18">
          <cell r="B18">
            <v>24770</v>
          </cell>
        </row>
        <row r="19">
          <cell r="B19">
            <v>24772</v>
          </cell>
        </row>
        <row r="20">
          <cell r="B20">
            <v>25202</v>
          </cell>
        </row>
        <row r="21">
          <cell r="B21">
            <v>24812</v>
          </cell>
        </row>
        <row r="22">
          <cell r="B22">
            <v>24828</v>
          </cell>
        </row>
        <row r="23">
          <cell r="B23">
            <v>24861</v>
          </cell>
        </row>
        <row r="24">
          <cell r="B24">
            <v>24864</v>
          </cell>
        </row>
        <row r="25">
          <cell r="B25">
            <v>24868</v>
          </cell>
        </row>
        <row r="26">
          <cell r="B26">
            <v>24871</v>
          </cell>
        </row>
        <row r="27">
          <cell r="B27">
            <v>23678</v>
          </cell>
        </row>
        <row r="28">
          <cell r="B28">
            <v>24933</v>
          </cell>
        </row>
        <row r="29">
          <cell r="B29">
            <v>24941</v>
          </cell>
        </row>
        <row r="30">
          <cell r="B30">
            <v>24958</v>
          </cell>
        </row>
        <row r="31">
          <cell r="B31">
            <v>25015</v>
          </cell>
        </row>
        <row r="32">
          <cell r="B32">
            <v>25123</v>
          </cell>
        </row>
        <row r="33">
          <cell r="B33">
            <v>28021</v>
          </cell>
        </row>
        <row r="34">
          <cell r="B34">
            <v>25051</v>
          </cell>
        </row>
        <row r="35">
          <cell r="B35">
            <v>25056</v>
          </cell>
        </row>
        <row r="36">
          <cell r="B36">
            <v>25194</v>
          </cell>
        </row>
      </sheetData>
      <sheetData sheetId="18">
        <row r="2">
          <cell r="B2">
            <v>24332</v>
          </cell>
        </row>
        <row r="3">
          <cell r="B3">
            <v>24345</v>
          </cell>
        </row>
        <row r="4">
          <cell r="B4">
            <v>24387</v>
          </cell>
        </row>
        <row r="5">
          <cell r="B5">
            <v>28007</v>
          </cell>
        </row>
        <row r="6">
          <cell r="B6">
            <v>24442</v>
          </cell>
        </row>
        <row r="7">
          <cell r="B7">
            <v>24461</v>
          </cell>
        </row>
        <row r="8">
          <cell r="B8">
            <v>24481</v>
          </cell>
        </row>
        <row r="9">
          <cell r="B9">
            <v>24501</v>
          </cell>
        </row>
        <row r="10">
          <cell r="B10">
            <v>26862</v>
          </cell>
        </row>
        <row r="11">
          <cell r="B11">
            <v>24629</v>
          </cell>
        </row>
        <row r="12">
          <cell r="B12">
            <v>24662</v>
          </cell>
        </row>
        <row r="13">
          <cell r="B13">
            <v>24729</v>
          </cell>
        </row>
        <row r="14">
          <cell r="B14">
            <v>24752</v>
          </cell>
        </row>
        <row r="15">
          <cell r="B15">
            <v>24767</v>
          </cell>
        </row>
        <row r="16">
          <cell r="B16">
            <v>24771</v>
          </cell>
        </row>
        <row r="17">
          <cell r="B17">
            <v>25222</v>
          </cell>
        </row>
        <row r="18">
          <cell r="B18">
            <v>24790</v>
          </cell>
        </row>
        <row r="19">
          <cell r="B19">
            <v>24877</v>
          </cell>
        </row>
        <row r="20">
          <cell r="B20">
            <v>24912</v>
          </cell>
        </row>
        <row r="21">
          <cell r="B21">
            <v>25016</v>
          </cell>
        </row>
        <row r="22">
          <cell r="B22">
            <v>24968</v>
          </cell>
        </row>
        <row r="23">
          <cell r="B23">
            <v>24986</v>
          </cell>
        </row>
        <row r="24">
          <cell r="B24">
            <v>25001</v>
          </cell>
        </row>
        <row r="25">
          <cell r="B25">
            <v>25058</v>
          </cell>
        </row>
        <row r="26">
          <cell r="B26">
            <v>25070</v>
          </cell>
        </row>
        <row r="27">
          <cell r="B27">
            <v>28003</v>
          </cell>
        </row>
      </sheetData>
      <sheetData sheetId="19">
        <row r="2">
          <cell r="B2">
            <v>24354</v>
          </cell>
        </row>
        <row r="3">
          <cell r="B3">
            <v>24415</v>
          </cell>
        </row>
        <row r="4">
          <cell r="B4">
            <v>24413</v>
          </cell>
        </row>
        <row r="5">
          <cell r="B5">
            <v>24475</v>
          </cell>
        </row>
        <row r="6">
          <cell r="B6">
            <v>24502</v>
          </cell>
        </row>
        <row r="7">
          <cell r="B7">
            <v>24551</v>
          </cell>
        </row>
        <row r="8">
          <cell r="B8">
            <v>24561</v>
          </cell>
        </row>
        <row r="9">
          <cell r="B9">
            <v>24584</v>
          </cell>
        </row>
        <row r="10">
          <cell r="B10">
            <v>24587</v>
          </cell>
        </row>
        <row r="11">
          <cell r="B11">
            <v>23372</v>
          </cell>
        </row>
        <row r="12">
          <cell r="B12">
            <v>24678</v>
          </cell>
        </row>
        <row r="13">
          <cell r="B13">
            <v>24696</v>
          </cell>
        </row>
        <row r="14">
          <cell r="B14">
            <v>24710</v>
          </cell>
        </row>
        <row r="15">
          <cell r="B15">
            <v>24758</v>
          </cell>
        </row>
        <row r="16">
          <cell r="B16">
            <v>24775</v>
          </cell>
        </row>
        <row r="17">
          <cell r="B17">
            <v>24805</v>
          </cell>
        </row>
        <row r="18">
          <cell r="B18">
            <v>24815</v>
          </cell>
        </row>
        <row r="19">
          <cell r="B19">
            <v>24820</v>
          </cell>
        </row>
        <row r="20">
          <cell r="B20">
            <v>24989</v>
          </cell>
        </row>
        <row r="21">
          <cell r="B21">
            <v>25050</v>
          </cell>
        </row>
        <row r="22">
          <cell r="B22">
            <v>25061</v>
          </cell>
        </row>
        <row r="23">
          <cell r="B23">
            <v>25098</v>
          </cell>
        </row>
        <row r="24">
          <cell r="B24">
            <v>25096</v>
          </cell>
        </row>
        <row r="25">
          <cell r="B25">
            <v>25099</v>
          </cell>
        </row>
      </sheetData>
      <sheetData sheetId="20">
        <row r="2">
          <cell r="B2">
            <v>24307</v>
          </cell>
        </row>
        <row r="3">
          <cell r="B3">
            <v>24338</v>
          </cell>
        </row>
        <row r="4">
          <cell r="B4">
            <v>24394</v>
          </cell>
        </row>
        <row r="5">
          <cell r="B5">
            <v>24409</v>
          </cell>
        </row>
        <row r="6">
          <cell r="B6">
            <v>24451</v>
          </cell>
        </row>
        <row r="7">
          <cell r="B7">
            <v>24476</v>
          </cell>
        </row>
        <row r="8">
          <cell r="B8">
            <v>24524</v>
          </cell>
        </row>
        <row r="9">
          <cell r="B9">
            <v>24542</v>
          </cell>
        </row>
        <row r="10">
          <cell r="B10">
            <v>24565</v>
          </cell>
        </row>
        <row r="11">
          <cell r="B11">
            <v>24571</v>
          </cell>
        </row>
        <row r="12">
          <cell r="B12">
            <v>24622</v>
          </cell>
        </row>
        <row r="13">
          <cell r="B13">
            <v>24637</v>
          </cell>
        </row>
        <row r="14">
          <cell r="B14">
            <v>24702</v>
          </cell>
        </row>
        <row r="15">
          <cell r="B15">
            <v>24705</v>
          </cell>
        </row>
        <row r="16">
          <cell r="B16">
            <v>24750</v>
          </cell>
        </row>
        <row r="17">
          <cell r="B17">
            <v>24753</v>
          </cell>
        </row>
        <row r="18">
          <cell r="B18">
            <v>25218</v>
          </cell>
        </row>
        <row r="19">
          <cell r="B19">
            <v>24886</v>
          </cell>
        </row>
        <row r="20">
          <cell r="B20">
            <v>24934</v>
          </cell>
        </row>
        <row r="21">
          <cell r="B21">
            <v>24936</v>
          </cell>
        </row>
        <row r="22">
          <cell r="B22">
            <v>24944</v>
          </cell>
        </row>
        <row r="23">
          <cell r="B23">
            <v>24951</v>
          </cell>
        </row>
        <row r="24">
          <cell r="B24">
            <v>25064</v>
          </cell>
        </row>
        <row r="25">
          <cell r="B25">
            <v>25069</v>
          </cell>
        </row>
      </sheetData>
      <sheetData sheetId="21"/>
      <sheetData sheetId="22">
        <row r="2">
          <cell r="B2">
            <v>24310</v>
          </cell>
        </row>
        <row r="3">
          <cell r="B3">
            <v>24311</v>
          </cell>
        </row>
        <row r="4">
          <cell r="B4">
            <v>24363</v>
          </cell>
        </row>
        <row r="5">
          <cell r="B5">
            <v>24458</v>
          </cell>
        </row>
        <row r="6">
          <cell r="B6">
            <v>24493</v>
          </cell>
        </row>
        <row r="7">
          <cell r="B7">
            <v>24508</v>
          </cell>
        </row>
        <row r="8">
          <cell r="B8">
            <v>24519</v>
          </cell>
        </row>
        <row r="9">
          <cell r="B9">
            <v>24623</v>
          </cell>
        </row>
        <row r="10">
          <cell r="B10">
            <v>24666</v>
          </cell>
        </row>
        <row r="11">
          <cell r="B11">
            <v>24734</v>
          </cell>
        </row>
        <row r="12">
          <cell r="B12">
            <v>24740</v>
          </cell>
        </row>
        <row r="13">
          <cell r="B13">
            <v>24744</v>
          </cell>
        </row>
        <row r="14">
          <cell r="B14">
            <v>24760</v>
          </cell>
        </row>
        <row r="15">
          <cell r="B15">
            <v>24761</v>
          </cell>
        </row>
        <row r="16">
          <cell r="B16">
            <v>24766</v>
          </cell>
        </row>
        <row r="17">
          <cell r="B17">
            <v>24794</v>
          </cell>
        </row>
        <row r="18">
          <cell r="B18">
            <v>24810</v>
          </cell>
        </row>
        <row r="19">
          <cell r="B19">
            <v>24819</v>
          </cell>
        </row>
        <row r="20">
          <cell r="B20">
            <v>24823</v>
          </cell>
        </row>
        <row r="21">
          <cell r="B21">
            <v>24835</v>
          </cell>
        </row>
        <row r="22">
          <cell r="B22">
            <v>25023</v>
          </cell>
        </row>
        <row r="23">
          <cell r="B23">
            <v>24978</v>
          </cell>
        </row>
        <row r="24">
          <cell r="B24">
            <v>24996</v>
          </cell>
        </row>
        <row r="25">
          <cell r="B25">
            <v>25545</v>
          </cell>
        </row>
        <row r="26">
          <cell r="B26">
            <v>25057</v>
          </cell>
        </row>
        <row r="27">
          <cell r="B27">
            <v>25088</v>
          </cell>
        </row>
        <row r="28">
          <cell r="B28">
            <v>25248</v>
          </cell>
        </row>
        <row r="29">
          <cell r="B29">
            <v>25103</v>
          </cell>
        </row>
        <row r="30">
          <cell r="B30">
            <v>25104</v>
          </cell>
        </row>
      </sheetData>
      <sheetData sheetId="23">
        <row r="2">
          <cell r="B2">
            <v>24317</v>
          </cell>
        </row>
        <row r="3">
          <cell r="B3">
            <v>24337</v>
          </cell>
        </row>
        <row r="4">
          <cell r="B4">
            <v>24376</v>
          </cell>
        </row>
        <row r="5">
          <cell r="B5">
            <v>24426</v>
          </cell>
        </row>
        <row r="6">
          <cell r="B6">
            <v>23967</v>
          </cell>
        </row>
        <row r="7">
          <cell r="B7">
            <v>24521</v>
          </cell>
        </row>
        <row r="8">
          <cell r="B8">
            <v>28012</v>
          </cell>
        </row>
        <row r="9">
          <cell r="B9">
            <v>24535</v>
          </cell>
        </row>
        <row r="10">
          <cell r="B10">
            <v>24597</v>
          </cell>
        </row>
        <row r="11">
          <cell r="B11">
            <v>24611</v>
          </cell>
        </row>
        <row r="12">
          <cell r="B12">
            <v>24683</v>
          </cell>
        </row>
        <row r="13">
          <cell r="B13">
            <v>24693</v>
          </cell>
        </row>
        <row r="14">
          <cell r="B14">
            <v>24725</v>
          </cell>
        </row>
        <row r="15">
          <cell r="B15">
            <v>24726</v>
          </cell>
        </row>
        <row r="16">
          <cell r="B16">
            <v>25247</v>
          </cell>
        </row>
        <row r="17">
          <cell r="B17">
            <v>24797</v>
          </cell>
        </row>
        <row r="18">
          <cell r="B18">
            <v>24829</v>
          </cell>
        </row>
        <row r="19">
          <cell r="B19">
            <v>24008</v>
          </cell>
        </row>
        <row r="20">
          <cell r="B20">
            <v>24843</v>
          </cell>
        </row>
        <row r="21">
          <cell r="B21">
            <v>24889</v>
          </cell>
        </row>
        <row r="22">
          <cell r="B22">
            <v>24926</v>
          </cell>
        </row>
        <row r="23">
          <cell r="B23">
            <v>24927</v>
          </cell>
        </row>
        <row r="24">
          <cell r="B24">
            <v>24009</v>
          </cell>
        </row>
      </sheetData>
      <sheetData sheetId="24">
        <row r="2">
          <cell r="B2">
            <v>24318</v>
          </cell>
        </row>
        <row r="3">
          <cell r="B3">
            <v>24372</v>
          </cell>
        </row>
        <row r="4">
          <cell r="B4">
            <v>24590</v>
          </cell>
        </row>
        <row r="5">
          <cell r="B5">
            <v>24626</v>
          </cell>
        </row>
        <row r="6">
          <cell r="B6">
            <v>24647</v>
          </cell>
        </row>
        <row r="7">
          <cell r="B7">
            <v>24672</v>
          </cell>
        </row>
        <row r="8">
          <cell r="B8">
            <v>24673</v>
          </cell>
        </row>
        <row r="9">
          <cell r="B9">
            <v>24679</v>
          </cell>
        </row>
        <row r="10">
          <cell r="B10">
            <v>24686</v>
          </cell>
        </row>
        <row r="11">
          <cell r="B11">
            <v>24745</v>
          </cell>
        </row>
        <row r="12">
          <cell r="B12">
            <v>24834</v>
          </cell>
        </row>
        <row r="13">
          <cell r="B13">
            <v>24846</v>
          </cell>
        </row>
        <row r="14">
          <cell r="B14">
            <v>23705</v>
          </cell>
        </row>
        <row r="15">
          <cell r="B15">
            <v>24931</v>
          </cell>
        </row>
        <row r="16">
          <cell r="B16">
            <v>25018</v>
          </cell>
        </row>
        <row r="17">
          <cell r="B17">
            <v>24977</v>
          </cell>
        </row>
        <row r="18">
          <cell r="B18">
            <v>25095</v>
          </cell>
        </row>
        <row r="19">
          <cell r="B19">
            <v>28025</v>
          </cell>
        </row>
      </sheetData>
      <sheetData sheetId="25">
        <row r="2">
          <cell r="B2">
            <v>24323</v>
          </cell>
        </row>
        <row r="3">
          <cell r="B3">
            <v>24357</v>
          </cell>
        </row>
        <row r="4">
          <cell r="B4">
            <v>24361</v>
          </cell>
        </row>
        <row r="5">
          <cell r="B5">
            <v>24364</v>
          </cell>
        </row>
        <row r="6">
          <cell r="B6">
            <v>24410</v>
          </cell>
        </row>
        <row r="7">
          <cell r="B7">
            <v>24547</v>
          </cell>
        </row>
        <row r="8">
          <cell r="B8">
            <v>24600</v>
          </cell>
        </row>
        <row r="9">
          <cell r="B9">
            <v>24619</v>
          </cell>
        </row>
        <row r="10">
          <cell r="B10">
            <v>24663</v>
          </cell>
        </row>
        <row r="11">
          <cell r="B11">
            <v>24739</v>
          </cell>
        </row>
        <row r="12">
          <cell r="B12">
            <v>25223</v>
          </cell>
        </row>
        <row r="13">
          <cell r="B13">
            <v>24953</v>
          </cell>
        </row>
        <row r="14">
          <cell r="B14">
            <v>24983</v>
          </cell>
        </row>
        <row r="15">
          <cell r="B15">
            <v>24997</v>
          </cell>
        </row>
        <row r="16">
          <cell r="B16">
            <v>25110</v>
          </cell>
        </row>
        <row r="17">
          <cell r="B17">
            <v>28004</v>
          </cell>
        </row>
        <row r="18">
          <cell r="B18">
            <v>24549</v>
          </cell>
        </row>
        <row r="19">
          <cell r="B19">
            <v>24914</v>
          </cell>
        </row>
      </sheetData>
      <sheetData sheetId="26"/>
      <sheetData sheetId="27">
        <row r="2">
          <cell r="B2">
            <v>24309</v>
          </cell>
        </row>
        <row r="3">
          <cell r="B3">
            <v>24366</v>
          </cell>
        </row>
        <row r="4">
          <cell r="B4">
            <v>24438</v>
          </cell>
        </row>
        <row r="5">
          <cell r="B5">
            <v>24566</v>
          </cell>
        </row>
        <row r="6">
          <cell r="B6">
            <v>24583</v>
          </cell>
        </row>
        <row r="7">
          <cell r="B7">
            <v>24610</v>
          </cell>
        </row>
        <row r="8">
          <cell r="B8">
            <v>24661</v>
          </cell>
        </row>
        <row r="9">
          <cell r="B9">
            <v>24687</v>
          </cell>
        </row>
        <row r="10">
          <cell r="B10">
            <v>24690</v>
          </cell>
        </row>
        <row r="11">
          <cell r="B11">
            <v>24695</v>
          </cell>
        </row>
        <row r="12">
          <cell r="B12">
            <v>24711</v>
          </cell>
        </row>
        <row r="13">
          <cell r="B13">
            <v>24754</v>
          </cell>
        </row>
        <row r="14">
          <cell r="B14">
            <v>24759</v>
          </cell>
        </row>
        <row r="15">
          <cell r="B15">
            <v>24806</v>
          </cell>
        </row>
        <row r="16">
          <cell r="B16">
            <v>25251</v>
          </cell>
        </row>
        <row r="17">
          <cell r="B17">
            <v>24925</v>
          </cell>
        </row>
        <row r="18">
          <cell r="B18">
            <v>24956</v>
          </cell>
        </row>
        <row r="19">
          <cell r="B19">
            <v>25164</v>
          </cell>
        </row>
        <row r="20">
          <cell r="B20">
            <v>25034</v>
          </cell>
        </row>
        <row r="21">
          <cell r="B21">
            <v>25115</v>
          </cell>
        </row>
        <row r="22">
          <cell r="B22">
            <v>25048</v>
          </cell>
        </row>
        <row r="23">
          <cell r="B23">
            <v>23873</v>
          </cell>
        </row>
      </sheetData>
      <sheetData sheetId="28">
        <row r="2">
          <cell r="B2">
            <v>24314</v>
          </cell>
        </row>
        <row r="3">
          <cell r="B3">
            <v>23900</v>
          </cell>
        </row>
        <row r="4">
          <cell r="B4">
            <v>24360</v>
          </cell>
        </row>
        <row r="5">
          <cell r="B5">
            <v>24369</v>
          </cell>
        </row>
        <row r="6">
          <cell r="B6">
            <v>24380</v>
          </cell>
        </row>
        <row r="7">
          <cell r="B7">
            <v>24393</v>
          </cell>
        </row>
        <row r="8">
          <cell r="B8">
            <v>24457</v>
          </cell>
        </row>
        <row r="9">
          <cell r="B9">
            <v>24510</v>
          </cell>
        </row>
        <row r="10">
          <cell r="B10">
            <v>24578</v>
          </cell>
        </row>
        <row r="11">
          <cell r="B11">
            <v>24599</v>
          </cell>
        </row>
        <row r="12">
          <cell r="B12">
            <v>25121</v>
          </cell>
        </row>
        <row r="13">
          <cell r="B13">
            <v>24698</v>
          </cell>
        </row>
        <row r="14">
          <cell r="B14">
            <v>28026</v>
          </cell>
        </row>
        <row r="15">
          <cell r="B15">
            <v>23980</v>
          </cell>
        </row>
        <row r="16">
          <cell r="B16">
            <v>28018</v>
          </cell>
        </row>
        <row r="17">
          <cell r="B17">
            <v>24884</v>
          </cell>
        </row>
        <row r="18">
          <cell r="B18">
            <v>25192</v>
          </cell>
        </row>
        <row r="19">
          <cell r="B19">
            <v>24932</v>
          </cell>
        </row>
        <row r="20">
          <cell r="B20">
            <v>24961</v>
          </cell>
        </row>
        <row r="21">
          <cell r="B21">
            <v>23749</v>
          </cell>
        </row>
        <row r="22">
          <cell r="B22">
            <v>25542</v>
          </cell>
        </row>
        <row r="23">
          <cell r="B23">
            <v>25207</v>
          </cell>
        </row>
        <row r="24">
          <cell r="B24">
            <v>25080</v>
          </cell>
        </row>
        <row r="25">
          <cell r="B25">
            <v>25089</v>
          </cell>
        </row>
      </sheetData>
      <sheetData sheetId="29">
        <row r="2">
          <cell r="B2">
            <v>24371</v>
          </cell>
        </row>
        <row r="3">
          <cell r="B3">
            <v>24421</v>
          </cell>
        </row>
        <row r="4">
          <cell r="B4">
            <v>24548</v>
          </cell>
        </row>
        <row r="5">
          <cell r="B5">
            <v>24552</v>
          </cell>
        </row>
        <row r="6">
          <cell r="B6">
            <v>24660</v>
          </cell>
        </row>
        <row r="7">
          <cell r="B7">
            <v>24694</v>
          </cell>
        </row>
        <row r="8">
          <cell r="B8">
            <v>24714</v>
          </cell>
        </row>
        <row r="9">
          <cell r="B9">
            <v>24795</v>
          </cell>
        </row>
        <row r="10">
          <cell r="B10">
            <v>24845</v>
          </cell>
        </row>
        <row r="11">
          <cell r="B11">
            <v>24917</v>
          </cell>
        </row>
        <row r="12">
          <cell r="B12">
            <v>24937</v>
          </cell>
        </row>
        <row r="13">
          <cell r="B13">
            <v>25157</v>
          </cell>
        </row>
        <row r="14">
          <cell r="B14">
            <v>25081</v>
          </cell>
        </row>
        <row r="15">
          <cell r="B15">
            <v>25094</v>
          </cell>
        </row>
      </sheetData>
      <sheetData sheetId="30">
        <row r="2">
          <cell r="B2">
            <v>24335</v>
          </cell>
        </row>
        <row r="3">
          <cell r="B3">
            <v>24383</v>
          </cell>
        </row>
        <row r="4">
          <cell r="B4">
            <v>24425</v>
          </cell>
        </row>
        <row r="5">
          <cell r="B5">
            <v>24648</v>
          </cell>
        </row>
        <row r="6">
          <cell r="B6">
            <v>24751</v>
          </cell>
        </row>
        <row r="7">
          <cell r="B7">
            <v>24922</v>
          </cell>
        </row>
        <row r="8">
          <cell r="B8">
            <v>24950</v>
          </cell>
        </row>
        <row r="9">
          <cell r="B9">
            <v>21215</v>
          </cell>
        </row>
        <row r="10">
          <cell r="B10">
            <v>25101</v>
          </cell>
        </row>
      </sheetData>
      <sheetData sheetId="31"/>
      <sheetData sheetId="32">
        <row r="2">
          <cell r="B2">
            <v>24356</v>
          </cell>
        </row>
        <row r="3">
          <cell r="B3">
            <v>24404</v>
          </cell>
        </row>
        <row r="4">
          <cell r="B4">
            <v>24606</v>
          </cell>
        </row>
        <row r="5">
          <cell r="B5">
            <v>24786</v>
          </cell>
        </row>
        <row r="6">
          <cell r="B6">
            <v>24854</v>
          </cell>
        </row>
        <row r="7">
          <cell r="B7">
            <v>24869</v>
          </cell>
        </row>
        <row r="8">
          <cell r="B8">
            <v>24870</v>
          </cell>
        </row>
        <row r="9">
          <cell r="B9">
            <v>24878</v>
          </cell>
        </row>
        <row r="10">
          <cell r="B10">
            <v>25082</v>
          </cell>
        </row>
        <row r="11">
          <cell r="B11">
            <v>24445</v>
          </cell>
        </row>
        <row r="12">
          <cell r="B12">
            <v>24482</v>
          </cell>
        </row>
        <row r="13">
          <cell r="B13">
            <v>24642</v>
          </cell>
        </row>
        <row r="14">
          <cell r="B14">
            <v>24947</v>
          </cell>
        </row>
        <row r="15">
          <cell r="B15">
            <v>24971</v>
          </cell>
        </row>
        <row r="16">
          <cell r="B16">
            <v>25038</v>
          </cell>
        </row>
      </sheetData>
      <sheetData sheetId="33"/>
      <sheetData sheetId="34"/>
      <sheetData sheetId="35">
        <row r="2">
          <cell r="B2">
            <v>24333</v>
          </cell>
        </row>
        <row r="3">
          <cell r="B3">
            <v>24382</v>
          </cell>
        </row>
        <row r="4">
          <cell r="B4">
            <v>24480</v>
          </cell>
        </row>
        <row r="5">
          <cell r="B5">
            <v>24560</v>
          </cell>
        </row>
        <row r="6">
          <cell r="B6">
            <v>24569</v>
          </cell>
        </row>
        <row r="7">
          <cell r="B7">
            <v>24593</v>
          </cell>
        </row>
        <row r="8">
          <cell r="B8">
            <v>24640</v>
          </cell>
        </row>
        <row r="9">
          <cell r="B9">
            <v>24641</v>
          </cell>
        </row>
        <row r="10">
          <cell r="B10">
            <v>24664</v>
          </cell>
        </row>
        <row r="11">
          <cell r="B11">
            <v>29202</v>
          </cell>
        </row>
        <row r="12">
          <cell r="B12">
            <v>24675</v>
          </cell>
        </row>
        <row r="13">
          <cell r="B13">
            <v>24713</v>
          </cell>
        </row>
        <row r="14">
          <cell r="B14">
            <v>24757</v>
          </cell>
        </row>
        <row r="15">
          <cell r="B15">
            <v>24831</v>
          </cell>
        </row>
        <row r="16">
          <cell r="B16">
            <v>24840</v>
          </cell>
        </row>
        <row r="17">
          <cell r="B17">
            <v>24860</v>
          </cell>
        </row>
        <row r="18">
          <cell r="B18">
            <v>24887</v>
          </cell>
        </row>
        <row r="19">
          <cell r="B19">
            <v>24893</v>
          </cell>
        </row>
        <row r="20">
          <cell r="B20">
            <v>24999</v>
          </cell>
        </row>
        <row r="21">
          <cell r="B21">
            <v>24992</v>
          </cell>
        </row>
      </sheetData>
      <sheetData sheetId="36"/>
      <sheetData sheetId="37">
        <row r="2">
          <cell r="B2">
            <v>24322</v>
          </cell>
        </row>
        <row r="3">
          <cell r="B3">
            <v>24417</v>
          </cell>
        </row>
        <row r="4">
          <cell r="B4">
            <v>24459</v>
          </cell>
        </row>
        <row r="5">
          <cell r="B5">
            <v>24516</v>
          </cell>
        </row>
        <row r="6">
          <cell r="B6">
            <v>22074</v>
          </cell>
        </row>
        <row r="7">
          <cell r="B7">
            <v>24573</v>
          </cell>
        </row>
        <row r="8">
          <cell r="B8">
            <v>24620</v>
          </cell>
        </row>
        <row r="9">
          <cell r="B9">
            <v>25133</v>
          </cell>
        </row>
        <row r="10">
          <cell r="B10">
            <v>24781</v>
          </cell>
        </row>
        <row r="11">
          <cell r="B11">
            <v>24811</v>
          </cell>
        </row>
        <row r="12">
          <cell r="B12">
            <v>24919</v>
          </cell>
        </row>
        <row r="13">
          <cell r="B13">
            <v>25138</v>
          </cell>
        </row>
        <row r="14">
          <cell r="B14">
            <v>25035</v>
          </cell>
        </row>
        <row r="15">
          <cell r="B15">
            <v>29207</v>
          </cell>
        </row>
      </sheetData>
      <sheetData sheetId="38">
        <row r="2">
          <cell r="B2">
            <v>25144</v>
          </cell>
        </row>
        <row r="3">
          <cell r="B3">
            <v>25234</v>
          </cell>
        </row>
        <row r="4">
          <cell r="B4">
            <v>24316</v>
          </cell>
        </row>
        <row r="5">
          <cell r="B5">
            <v>24334</v>
          </cell>
        </row>
        <row r="6">
          <cell r="B6">
            <v>24520</v>
          </cell>
        </row>
        <row r="7">
          <cell r="B7">
            <v>24630</v>
          </cell>
        </row>
        <row r="8">
          <cell r="B8">
            <v>24774</v>
          </cell>
        </row>
        <row r="9">
          <cell r="B9">
            <v>24779</v>
          </cell>
        </row>
        <row r="10">
          <cell r="B10">
            <v>24833</v>
          </cell>
        </row>
        <row r="11">
          <cell r="B11">
            <v>24836</v>
          </cell>
        </row>
        <row r="12">
          <cell r="B12">
            <v>24890</v>
          </cell>
        </row>
        <row r="13">
          <cell r="B13">
            <v>24973</v>
          </cell>
        </row>
        <row r="14">
          <cell r="B14">
            <v>24975</v>
          </cell>
        </row>
        <row r="15">
          <cell r="B15">
            <v>25003</v>
          </cell>
        </row>
        <row r="16">
          <cell r="B16">
            <v>25074</v>
          </cell>
        </row>
        <row r="17">
          <cell r="B17">
            <v>25085</v>
          </cell>
        </row>
        <row r="18">
          <cell r="B18">
            <v>24888</v>
          </cell>
        </row>
      </sheetData>
      <sheetData sheetId="39">
        <row r="2">
          <cell r="B2">
            <v>24406</v>
          </cell>
        </row>
        <row r="3">
          <cell r="B3">
            <v>24416</v>
          </cell>
        </row>
        <row r="4">
          <cell r="B4">
            <v>25226</v>
          </cell>
        </row>
        <row r="5">
          <cell r="B5">
            <v>25162</v>
          </cell>
        </row>
        <row r="6">
          <cell r="B6">
            <v>24692</v>
          </cell>
        </row>
        <row r="7">
          <cell r="B7">
            <v>24699</v>
          </cell>
        </row>
        <row r="8">
          <cell r="B8">
            <v>24700</v>
          </cell>
        </row>
        <row r="9">
          <cell r="B9">
            <v>26863</v>
          </cell>
        </row>
        <row r="10">
          <cell r="B10">
            <v>24765</v>
          </cell>
        </row>
        <row r="11">
          <cell r="B11">
            <v>25241</v>
          </cell>
        </row>
        <row r="12">
          <cell r="B12">
            <v>24782</v>
          </cell>
        </row>
        <row r="13">
          <cell r="B13">
            <v>25134</v>
          </cell>
        </row>
        <row r="14">
          <cell r="B14">
            <v>24913</v>
          </cell>
        </row>
        <row r="15">
          <cell r="B15">
            <v>25017</v>
          </cell>
        </row>
        <row r="16">
          <cell r="B16">
            <v>24988</v>
          </cell>
        </row>
      </sheetData>
      <sheetData sheetId="40">
        <row r="2">
          <cell r="B2">
            <v>24320</v>
          </cell>
        </row>
        <row r="3">
          <cell r="B3">
            <v>24407</v>
          </cell>
        </row>
        <row r="4">
          <cell r="B4">
            <v>24436</v>
          </cell>
        </row>
        <row r="5">
          <cell r="B5">
            <v>28009</v>
          </cell>
        </row>
        <row r="6">
          <cell r="B6">
            <v>24484</v>
          </cell>
        </row>
        <row r="7">
          <cell r="B7">
            <v>24507</v>
          </cell>
        </row>
        <row r="8">
          <cell r="B8">
            <v>24532</v>
          </cell>
        </row>
        <row r="9">
          <cell r="B9">
            <v>24579</v>
          </cell>
        </row>
        <row r="10">
          <cell r="B10">
            <v>25221</v>
          </cell>
        </row>
        <row r="11">
          <cell r="B11">
            <v>25132</v>
          </cell>
        </row>
        <row r="12">
          <cell r="B12">
            <v>24635</v>
          </cell>
        </row>
        <row r="13">
          <cell r="B13">
            <v>24668</v>
          </cell>
        </row>
        <row r="14">
          <cell r="B14">
            <v>24682</v>
          </cell>
        </row>
        <row r="15">
          <cell r="B15">
            <v>24783</v>
          </cell>
        </row>
        <row r="16">
          <cell r="B16">
            <v>24915</v>
          </cell>
        </row>
        <row r="17">
          <cell r="B17">
            <v>25208</v>
          </cell>
        </row>
      </sheetData>
      <sheetData sheetId="41"/>
      <sheetData sheetId="42"/>
      <sheetData sheetId="43">
        <row r="2">
          <cell r="B2">
            <v>25235</v>
          </cell>
        </row>
        <row r="3">
          <cell r="B3">
            <v>24441</v>
          </cell>
        </row>
        <row r="4">
          <cell r="B4">
            <v>24450</v>
          </cell>
        </row>
        <row r="5">
          <cell r="B5">
            <v>24460</v>
          </cell>
        </row>
        <row r="6">
          <cell r="B6">
            <v>24473</v>
          </cell>
        </row>
        <row r="7">
          <cell r="B7">
            <v>24528</v>
          </cell>
        </row>
        <row r="8">
          <cell r="B8">
            <v>24627</v>
          </cell>
        </row>
        <row r="9">
          <cell r="B9">
            <v>25230</v>
          </cell>
        </row>
        <row r="10">
          <cell r="B10">
            <v>24685</v>
          </cell>
        </row>
        <row r="11">
          <cell r="B11">
            <v>25155</v>
          </cell>
        </row>
        <row r="12">
          <cell r="B12">
            <v>24881</v>
          </cell>
        </row>
        <row r="13">
          <cell r="B13">
            <v>25062</v>
          </cell>
        </row>
      </sheetData>
      <sheetData sheetId="44">
        <row r="2">
          <cell r="B2">
            <v>24321</v>
          </cell>
        </row>
        <row r="3">
          <cell r="B3">
            <v>24336</v>
          </cell>
        </row>
        <row r="4">
          <cell r="B4">
            <v>24352</v>
          </cell>
        </row>
        <row r="5">
          <cell r="B5">
            <v>24386</v>
          </cell>
        </row>
        <row r="6">
          <cell r="B6">
            <v>24397</v>
          </cell>
        </row>
        <row r="7">
          <cell r="B7">
            <v>26860</v>
          </cell>
        </row>
        <row r="8">
          <cell r="B8">
            <v>24555</v>
          </cell>
        </row>
        <row r="9">
          <cell r="B9">
            <v>29200</v>
          </cell>
        </row>
        <row r="10">
          <cell r="B10">
            <v>25126</v>
          </cell>
        </row>
        <row r="11">
          <cell r="B11">
            <v>24743</v>
          </cell>
        </row>
        <row r="12">
          <cell r="B12">
            <v>24838</v>
          </cell>
        </row>
        <row r="13">
          <cell r="B13">
            <v>24847</v>
          </cell>
        </row>
        <row r="14">
          <cell r="B14">
            <v>24862</v>
          </cell>
        </row>
        <row r="15">
          <cell r="B15">
            <v>24880</v>
          </cell>
        </row>
        <row r="16">
          <cell r="B16">
            <v>24905</v>
          </cell>
        </row>
        <row r="17">
          <cell r="B17">
            <v>25020</v>
          </cell>
        </row>
      </sheetData>
      <sheetData sheetId="45">
        <row r="2">
          <cell r="B2">
            <v>23966</v>
          </cell>
        </row>
        <row r="3">
          <cell r="B3">
            <v>24423</v>
          </cell>
        </row>
        <row r="4">
          <cell r="B4">
            <v>24540</v>
          </cell>
        </row>
        <row r="5">
          <cell r="B5">
            <v>24589</v>
          </cell>
        </row>
        <row r="6">
          <cell r="B6">
            <v>24636</v>
          </cell>
        </row>
        <row r="7">
          <cell r="B7">
            <v>24800</v>
          </cell>
        </row>
        <row r="8">
          <cell r="B8">
            <v>23603</v>
          </cell>
        </row>
        <row r="9">
          <cell r="B9">
            <v>24970</v>
          </cell>
        </row>
        <row r="10">
          <cell r="B10">
            <v>24972</v>
          </cell>
        </row>
        <row r="11">
          <cell r="B11">
            <v>25009</v>
          </cell>
        </row>
        <row r="12">
          <cell r="B12">
            <v>25047</v>
          </cell>
        </row>
        <row r="13">
          <cell r="B13">
            <v>25067</v>
          </cell>
        </row>
        <row r="14">
          <cell r="B14">
            <v>23368</v>
          </cell>
        </row>
        <row r="15">
          <cell r="B15">
            <v>25107</v>
          </cell>
        </row>
      </sheetData>
      <sheetData sheetId="46">
        <row r="2">
          <cell r="B2">
            <v>25244</v>
          </cell>
        </row>
        <row r="3">
          <cell r="B3">
            <v>24351</v>
          </cell>
        </row>
        <row r="4">
          <cell r="B4">
            <v>24348</v>
          </cell>
        </row>
        <row r="5">
          <cell r="B5">
            <v>28006</v>
          </cell>
        </row>
        <row r="6">
          <cell r="B6">
            <v>24422</v>
          </cell>
        </row>
        <row r="7">
          <cell r="B7">
            <v>24498</v>
          </cell>
        </row>
        <row r="8">
          <cell r="B8">
            <v>24550</v>
          </cell>
        </row>
        <row r="9">
          <cell r="B9">
            <v>24746</v>
          </cell>
        </row>
        <row r="10">
          <cell r="B10">
            <v>28017</v>
          </cell>
        </row>
        <row r="11">
          <cell r="B11">
            <v>24867</v>
          </cell>
        </row>
        <row r="12">
          <cell r="B12">
            <v>24945</v>
          </cell>
        </row>
      </sheetData>
      <sheetData sheetId="47">
        <row r="2">
          <cell r="B2">
            <v>24347</v>
          </cell>
        </row>
        <row r="3">
          <cell r="B3">
            <v>24412</v>
          </cell>
        </row>
        <row r="4">
          <cell r="B4">
            <v>24449</v>
          </cell>
        </row>
        <row r="5">
          <cell r="B5">
            <v>24534</v>
          </cell>
        </row>
        <row r="6">
          <cell r="B6">
            <v>24586</v>
          </cell>
        </row>
        <row r="7">
          <cell r="B7">
            <v>24602</v>
          </cell>
        </row>
        <row r="8">
          <cell r="B8">
            <v>24728</v>
          </cell>
        </row>
        <row r="9">
          <cell r="B9">
            <v>24808</v>
          </cell>
        </row>
        <row r="10">
          <cell r="B10">
            <v>24876</v>
          </cell>
        </row>
        <row r="11">
          <cell r="B11">
            <v>24908</v>
          </cell>
        </row>
        <row r="12">
          <cell r="B12">
            <v>25019</v>
          </cell>
        </row>
        <row r="13">
          <cell r="B13">
            <v>24964</v>
          </cell>
        </row>
        <row r="14">
          <cell r="B14">
            <v>25042</v>
          </cell>
        </row>
        <row r="15">
          <cell r="B15">
            <v>25044</v>
          </cell>
        </row>
        <row r="16">
          <cell r="B16">
            <v>25073</v>
          </cell>
        </row>
        <row r="17">
          <cell r="B17">
            <v>24379</v>
          </cell>
        </row>
        <row r="18">
          <cell r="B18">
            <v>24411</v>
          </cell>
        </row>
        <row r="19">
          <cell r="B19">
            <v>24691</v>
          </cell>
        </row>
        <row r="20">
          <cell r="B20">
            <v>24709</v>
          </cell>
        </row>
        <row r="21">
          <cell r="B21">
            <v>24721</v>
          </cell>
        </row>
        <row r="22">
          <cell r="B22">
            <v>24872</v>
          </cell>
        </row>
        <row r="23">
          <cell r="B23">
            <v>24900</v>
          </cell>
        </row>
        <row r="24">
          <cell r="B24">
            <v>24957</v>
          </cell>
        </row>
        <row r="25">
          <cell r="B25">
            <v>25032</v>
          </cell>
        </row>
        <row r="26">
          <cell r="B26">
            <v>25102</v>
          </cell>
        </row>
      </sheetData>
      <sheetData sheetId="48">
        <row r="2">
          <cell r="B2">
            <v>24306</v>
          </cell>
        </row>
        <row r="3">
          <cell r="B3">
            <v>24533</v>
          </cell>
        </row>
        <row r="4">
          <cell r="B4">
            <v>24609</v>
          </cell>
        </row>
        <row r="5">
          <cell r="B5">
            <v>26866</v>
          </cell>
        </row>
        <row r="6">
          <cell r="B6">
            <v>24652</v>
          </cell>
        </row>
        <row r="7">
          <cell r="B7">
            <v>24658</v>
          </cell>
        </row>
        <row r="8">
          <cell r="B8">
            <v>24732</v>
          </cell>
        </row>
        <row r="9">
          <cell r="B9">
            <v>26867</v>
          </cell>
        </row>
        <row r="10">
          <cell r="B10">
            <v>24749</v>
          </cell>
        </row>
        <row r="11">
          <cell r="B11">
            <v>24841</v>
          </cell>
        </row>
        <row r="12">
          <cell r="B12">
            <v>24857</v>
          </cell>
        </row>
        <row r="13">
          <cell r="B13">
            <v>24858</v>
          </cell>
        </row>
        <row r="14">
          <cell r="B14">
            <v>24921</v>
          </cell>
        </row>
        <row r="15">
          <cell r="B15">
            <v>25004</v>
          </cell>
        </row>
        <row r="16">
          <cell r="B16">
            <v>25043</v>
          </cell>
        </row>
        <row r="17">
          <cell r="B17">
            <v>24385</v>
          </cell>
        </row>
        <row r="18">
          <cell r="B18">
            <v>24719</v>
          </cell>
        </row>
        <row r="19">
          <cell r="B19">
            <v>24787</v>
          </cell>
        </row>
        <row r="20">
          <cell r="B20">
            <v>24804</v>
          </cell>
        </row>
        <row r="21">
          <cell r="B21">
            <v>24816</v>
          </cell>
        </row>
        <row r="22">
          <cell r="B22">
            <v>24866</v>
          </cell>
        </row>
        <row r="23">
          <cell r="B23">
            <v>24879</v>
          </cell>
        </row>
        <row r="24">
          <cell r="B24">
            <v>25029</v>
          </cell>
        </row>
      </sheetData>
      <sheetData sheetId="49">
        <row r="2">
          <cell r="B2">
            <v>24344</v>
          </cell>
        </row>
        <row r="3">
          <cell r="B3">
            <v>24358</v>
          </cell>
        </row>
        <row r="4">
          <cell r="B4">
            <v>24362</v>
          </cell>
        </row>
        <row r="5">
          <cell r="B5">
            <v>24368</v>
          </cell>
        </row>
        <row r="6">
          <cell r="B6">
            <v>24381</v>
          </cell>
        </row>
        <row r="7">
          <cell r="B7">
            <v>24403</v>
          </cell>
        </row>
        <row r="8">
          <cell r="B8">
            <v>24414</v>
          </cell>
        </row>
        <row r="9">
          <cell r="B9">
            <v>28008</v>
          </cell>
        </row>
        <row r="10">
          <cell r="B10">
            <v>24428</v>
          </cell>
        </row>
        <row r="11">
          <cell r="B11">
            <v>24439</v>
          </cell>
        </row>
        <row r="12">
          <cell r="B12">
            <v>24440</v>
          </cell>
        </row>
        <row r="13">
          <cell r="B13">
            <v>24452</v>
          </cell>
        </row>
        <row r="14">
          <cell r="B14">
            <v>24467</v>
          </cell>
        </row>
        <row r="15">
          <cell r="B15">
            <v>24469</v>
          </cell>
        </row>
        <row r="16">
          <cell r="B16">
            <v>24486</v>
          </cell>
        </row>
        <row r="17">
          <cell r="B17">
            <v>24494</v>
          </cell>
        </row>
        <row r="18">
          <cell r="B18">
            <v>24500</v>
          </cell>
        </row>
        <row r="19">
          <cell r="B19">
            <v>24515</v>
          </cell>
        </row>
        <row r="20">
          <cell r="B20">
            <v>24526</v>
          </cell>
        </row>
        <row r="21">
          <cell r="B21">
            <v>24543</v>
          </cell>
        </row>
        <row r="22">
          <cell r="B22">
            <v>24554</v>
          </cell>
        </row>
        <row r="23">
          <cell r="B23">
            <v>24557</v>
          </cell>
        </row>
        <row r="24">
          <cell r="B24">
            <v>24582</v>
          </cell>
        </row>
        <row r="25">
          <cell r="B25">
            <v>24594</v>
          </cell>
        </row>
        <row r="26">
          <cell r="B26">
            <v>24601</v>
          </cell>
        </row>
        <row r="27">
          <cell r="B27">
            <v>24607</v>
          </cell>
        </row>
        <row r="28">
          <cell r="B28">
            <v>24612</v>
          </cell>
        </row>
        <row r="29">
          <cell r="B29">
            <v>24625</v>
          </cell>
        </row>
        <row r="30">
          <cell r="B30">
            <v>25198</v>
          </cell>
        </row>
        <row r="31">
          <cell r="B31">
            <v>24649</v>
          </cell>
        </row>
        <row r="32">
          <cell r="B32">
            <v>25199</v>
          </cell>
        </row>
        <row r="33">
          <cell r="B33">
            <v>24715</v>
          </cell>
        </row>
        <row r="34">
          <cell r="B34">
            <v>24778</v>
          </cell>
        </row>
        <row r="35">
          <cell r="B35">
            <v>24788</v>
          </cell>
        </row>
        <row r="36">
          <cell r="B36">
            <v>24817</v>
          </cell>
        </row>
        <row r="37">
          <cell r="B37">
            <v>24849</v>
          </cell>
        </row>
        <row r="38">
          <cell r="B38">
            <v>24853</v>
          </cell>
        </row>
        <row r="39">
          <cell r="B39">
            <v>24859</v>
          </cell>
        </row>
        <row r="40">
          <cell r="B40">
            <v>24875</v>
          </cell>
        </row>
        <row r="41">
          <cell r="B41">
            <v>24896</v>
          </cell>
        </row>
        <row r="42">
          <cell r="B42">
            <v>24901</v>
          </cell>
        </row>
        <row r="43">
          <cell r="B43">
            <v>24938</v>
          </cell>
        </row>
        <row r="44">
          <cell r="B44">
            <v>24949</v>
          </cell>
        </row>
        <row r="45">
          <cell r="B45">
            <v>25014</v>
          </cell>
        </row>
        <row r="46">
          <cell r="B46">
            <v>24960</v>
          </cell>
        </row>
        <row r="47">
          <cell r="B47">
            <v>25022</v>
          </cell>
        </row>
        <row r="48">
          <cell r="B48">
            <v>24984</v>
          </cell>
        </row>
        <row r="49">
          <cell r="B49">
            <v>24993</v>
          </cell>
        </row>
        <row r="50">
          <cell r="B50">
            <v>25002</v>
          </cell>
        </row>
        <row r="51">
          <cell r="B51">
            <v>25059</v>
          </cell>
        </row>
        <row r="52">
          <cell r="B52">
            <v>25072</v>
          </cell>
        </row>
        <row r="53">
          <cell r="B53">
            <v>25087</v>
          </cell>
        </row>
        <row r="54">
          <cell r="B54">
            <v>24657</v>
          </cell>
        </row>
        <row r="55">
          <cell r="B55">
            <v>29210</v>
          </cell>
        </row>
        <row r="56">
          <cell r="B56">
            <v>29213</v>
          </cell>
        </row>
      </sheetData>
      <sheetData sheetId="50">
        <row r="2">
          <cell r="B2">
            <v>24340</v>
          </cell>
        </row>
        <row r="3">
          <cell r="B3">
            <v>24408</v>
          </cell>
        </row>
        <row r="4">
          <cell r="B4">
            <v>24435</v>
          </cell>
        </row>
        <row r="5">
          <cell r="B5">
            <v>24447</v>
          </cell>
        </row>
        <row r="6">
          <cell r="B6">
            <v>24455</v>
          </cell>
        </row>
        <row r="7">
          <cell r="B7">
            <v>25522</v>
          </cell>
        </row>
        <row r="8">
          <cell r="B8">
            <v>24509</v>
          </cell>
        </row>
        <row r="9">
          <cell r="B9">
            <v>24567</v>
          </cell>
        </row>
        <row r="10">
          <cell r="B10">
            <v>24665</v>
          </cell>
        </row>
        <row r="11">
          <cell r="B11">
            <v>24741</v>
          </cell>
        </row>
        <row r="12">
          <cell r="B12">
            <v>24762</v>
          </cell>
        </row>
        <row r="13">
          <cell r="B13">
            <v>23621</v>
          </cell>
        </row>
        <row r="14">
          <cell r="B14">
            <v>24916</v>
          </cell>
        </row>
        <row r="15">
          <cell r="B15">
            <v>25097</v>
          </cell>
        </row>
        <row r="16">
          <cell r="B16">
            <v>29209</v>
          </cell>
        </row>
        <row r="17">
          <cell r="B17">
            <v>25213</v>
          </cell>
        </row>
        <row r="18">
          <cell r="B18">
            <v>24491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I203"/>
  <sheetViews>
    <sheetView topLeftCell="A83" workbookViewId="0">
      <selection activeCell="D96" sqref="D96"/>
    </sheetView>
  </sheetViews>
  <sheetFormatPr defaultColWidth="14.44140625" defaultRowHeight="15.75" customHeight="1" x14ac:dyDescent="0.3"/>
  <cols>
    <col min="1" max="1" width="32.6640625" style="24" customWidth="1"/>
    <col min="2" max="2" width="57.33203125" style="2" customWidth="1"/>
    <col min="3" max="3" width="17.88671875" style="2" customWidth="1"/>
    <col min="4" max="4" width="36.44140625" style="2" customWidth="1"/>
    <col min="5" max="5" width="9.109375" style="2" customWidth="1"/>
    <col min="6" max="6" width="23.6640625" style="2" customWidth="1"/>
    <col min="7" max="7" width="21.5546875" style="2" customWidth="1"/>
    <col min="8" max="8" width="60.5546875" style="2" customWidth="1"/>
    <col min="9" max="15" width="21.5546875" style="2" customWidth="1"/>
    <col min="16" max="16384" width="14.44140625" style="2"/>
  </cols>
  <sheetData>
    <row r="1" spans="1:9" s="1" customFormat="1" ht="46.5" customHeight="1" x14ac:dyDescent="0.3">
      <c r="A1" s="11" t="s">
        <v>199</v>
      </c>
      <c r="B1" s="12" t="s">
        <v>200</v>
      </c>
      <c r="C1" s="12" t="s">
        <v>201</v>
      </c>
      <c r="D1" s="12" t="s">
        <v>202</v>
      </c>
      <c r="E1" s="12" t="s">
        <v>203</v>
      </c>
      <c r="F1" s="12" t="s">
        <v>204</v>
      </c>
      <c r="G1" s="12" t="s">
        <v>205</v>
      </c>
      <c r="H1" s="12" t="s">
        <v>206</v>
      </c>
      <c r="I1" s="12" t="s">
        <v>0</v>
      </c>
    </row>
    <row r="2" spans="1:9" s="14" customFormat="1" ht="15.6" x14ac:dyDescent="0.3">
      <c r="A2" s="13" t="s">
        <v>546</v>
      </c>
      <c r="B2" s="5" t="s">
        <v>13</v>
      </c>
      <c r="C2" s="5" t="s">
        <v>14</v>
      </c>
      <c r="D2" s="5" t="s">
        <v>263</v>
      </c>
      <c r="E2" s="5" t="s">
        <v>8</v>
      </c>
      <c r="F2" s="5" t="s">
        <v>264</v>
      </c>
      <c r="G2" s="5" t="s">
        <v>15</v>
      </c>
      <c r="H2" s="5" t="s">
        <v>16</v>
      </c>
      <c r="I2" s="5" t="s">
        <v>17</v>
      </c>
    </row>
    <row r="3" spans="1:9" s="14" customFormat="1" ht="15.6" x14ac:dyDescent="0.3">
      <c r="A3" s="13" t="s">
        <v>410</v>
      </c>
      <c r="B3" s="5" t="s">
        <v>618</v>
      </c>
      <c r="C3" s="5" t="s">
        <v>14</v>
      </c>
      <c r="D3" s="5" t="s">
        <v>215</v>
      </c>
      <c r="E3" s="5" t="s">
        <v>8</v>
      </c>
      <c r="F3" s="5" t="s">
        <v>140</v>
      </c>
      <c r="G3" s="5" t="s">
        <v>10</v>
      </c>
      <c r="H3" s="5" t="s">
        <v>141</v>
      </c>
      <c r="I3" s="5" t="s">
        <v>12</v>
      </c>
    </row>
    <row r="4" spans="1:9" s="14" customFormat="1" ht="15.6" x14ac:dyDescent="0.3">
      <c r="A4" s="13" t="s">
        <v>265</v>
      </c>
      <c r="B4" s="5" t="s">
        <v>266</v>
      </c>
      <c r="C4" s="5" t="s">
        <v>14</v>
      </c>
      <c r="D4" s="5" t="s">
        <v>59</v>
      </c>
      <c r="E4" s="5" t="s">
        <v>267</v>
      </c>
      <c r="F4" s="5" t="s">
        <v>306</v>
      </c>
      <c r="G4" s="5" t="s">
        <v>268</v>
      </c>
      <c r="H4" s="5" t="s">
        <v>25</v>
      </c>
      <c r="I4" s="5" t="s">
        <v>33</v>
      </c>
    </row>
    <row r="5" spans="1:9" s="14" customFormat="1" ht="15.6" x14ac:dyDescent="0.3">
      <c r="A5" s="13" t="s">
        <v>269</v>
      </c>
      <c r="B5" s="5" t="s">
        <v>270</v>
      </c>
      <c r="C5" s="5" t="s">
        <v>14</v>
      </c>
      <c r="D5" s="5" t="s">
        <v>271</v>
      </c>
      <c r="E5" s="5" t="s">
        <v>8</v>
      </c>
      <c r="F5" s="5" t="s">
        <v>272</v>
      </c>
      <c r="G5" s="5" t="s">
        <v>35</v>
      </c>
      <c r="H5" s="5" t="s">
        <v>36</v>
      </c>
      <c r="I5" s="5" t="s">
        <v>28</v>
      </c>
    </row>
    <row r="6" spans="1:9" s="14" customFormat="1" ht="15.6" x14ac:dyDescent="0.3">
      <c r="A6" s="13" t="s">
        <v>492</v>
      </c>
      <c r="B6" s="5" t="s">
        <v>273</v>
      </c>
      <c r="C6" s="5" t="s">
        <v>14</v>
      </c>
      <c r="D6" s="5" t="s">
        <v>209</v>
      </c>
      <c r="E6" s="5" t="s">
        <v>8</v>
      </c>
      <c r="F6" s="5" t="s">
        <v>68</v>
      </c>
      <c r="G6" s="5" t="s">
        <v>27</v>
      </c>
      <c r="H6" s="5" t="s">
        <v>4</v>
      </c>
      <c r="I6" s="5" t="s">
        <v>28</v>
      </c>
    </row>
    <row r="7" spans="1:9" s="14" customFormat="1" ht="15.6" x14ac:dyDescent="0.3">
      <c r="A7" s="13" t="s">
        <v>493</v>
      </c>
      <c r="B7" s="5" t="s">
        <v>105</v>
      </c>
      <c r="C7" s="5" t="s">
        <v>14</v>
      </c>
      <c r="D7" s="5" t="s">
        <v>209</v>
      </c>
      <c r="E7" s="5" t="s">
        <v>8</v>
      </c>
      <c r="F7" s="5" t="s">
        <v>106</v>
      </c>
      <c r="G7" s="5" t="s">
        <v>27</v>
      </c>
      <c r="H7" s="5" t="s">
        <v>4</v>
      </c>
      <c r="I7" s="5" t="s">
        <v>28</v>
      </c>
    </row>
    <row r="8" spans="1:9" s="14" customFormat="1" ht="15.6" x14ac:dyDescent="0.3">
      <c r="A8" s="15" t="e">
        <f>#REF!</f>
        <v>#REF!</v>
      </c>
      <c r="B8" s="8" t="s">
        <v>602</v>
      </c>
      <c r="C8" s="8" t="s">
        <v>14</v>
      </c>
      <c r="D8" s="8" t="s">
        <v>59</v>
      </c>
      <c r="E8" s="8" t="s">
        <v>2</v>
      </c>
      <c r="F8" s="8" t="s">
        <v>229</v>
      </c>
      <c r="G8" s="5" t="s">
        <v>268</v>
      </c>
      <c r="H8" s="8" t="s">
        <v>25</v>
      </c>
      <c r="I8" s="8" t="s">
        <v>33</v>
      </c>
    </row>
    <row r="9" spans="1:9" s="14" customFormat="1" ht="15.6" x14ac:dyDescent="0.3">
      <c r="A9" s="13" t="s">
        <v>274</v>
      </c>
      <c r="B9" s="5" t="s">
        <v>275</v>
      </c>
      <c r="C9" s="5" t="s">
        <v>2</v>
      </c>
      <c r="D9" s="5" t="s">
        <v>44</v>
      </c>
      <c r="E9" s="5" t="s">
        <v>2</v>
      </c>
      <c r="F9" s="5" t="s">
        <v>44</v>
      </c>
      <c r="G9" s="5" t="s">
        <v>45</v>
      </c>
      <c r="H9" s="5" t="s">
        <v>276</v>
      </c>
      <c r="I9" s="5" t="s">
        <v>41</v>
      </c>
    </row>
    <row r="10" spans="1:9" s="14" customFormat="1" ht="15.6" x14ac:dyDescent="0.3">
      <c r="A10" s="13" t="s">
        <v>277</v>
      </c>
      <c r="B10" s="5" t="s">
        <v>278</v>
      </c>
      <c r="C10" s="5" t="s">
        <v>14</v>
      </c>
      <c r="D10" s="5" t="s">
        <v>209</v>
      </c>
      <c r="E10" s="5" t="s">
        <v>8</v>
      </c>
      <c r="F10" s="5" t="s">
        <v>279</v>
      </c>
      <c r="G10" s="5" t="s">
        <v>27</v>
      </c>
      <c r="H10" s="5" t="s">
        <v>4</v>
      </c>
      <c r="I10" s="5" t="s">
        <v>28</v>
      </c>
    </row>
    <row r="11" spans="1:9" s="14" customFormat="1" ht="15.6" x14ac:dyDescent="0.3">
      <c r="A11" s="13" t="s">
        <v>560</v>
      </c>
      <c r="B11" s="5" t="s">
        <v>115</v>
      </c>
      <c r="C11" s="5" t="s">
        <v>14</v>
      </c>
      <c r="D11" s="5" t="s">
        <v>210</v>
      </c>
      <c r="E11" s="5" t="s">
        <v>2</v>
      </c>
      <c r="F11" s="5" t="s">
        <v>116</v>
      </c>
      <c r="G11" s="5" t="s">
        <v>57</v>
      </c>
      <c r="H11" s="5" t="s">
        <v>58</v>
      </c>
      <c r="I11" s="5" t="s">
        <v>28</v>
      </c>
    </row>
    <row r="12" spans="1:9" s="14" customFormat="1" ht="15.6" x14ac:dyDescent="0.3">
      <c r="A12" s="13" t="s">
        <v>555</v>
      </c>
      <c r="B12" s="5" t="s">
        <v>60</v>
      </c>
      <c r="C12" s="5" t="s">
        <v>14</v>
      </c>
      <c r="D12" s="5" t="s">
        <v>210</v>
      </c>
      <c r="E12" s="5" t="s">
        <v>79</v>
      </c>
      <c r="F12" s="5" t="s">
        <v>280</v>
      </c>
      <c r="G12" s="5" t="s">
        <v>57</v>
      </c>
      <c r="H12" s="5" t="s">
        <v>58</v>
      </c>
      <c r="I12" s="5" t="s">
        <v>28</v>
      </c>
    </row>
    <row r="13" spans="1:9" s="14" customFormat="1" ht="15.6" x14ac:dyDescent="0.3">
      <c r="A13" s="13" t="s">
        <v>281</v>
      </c>
      <c r="B13" s="5" t="s">
        <v>282</v>
      </c>
      <c r="C13" s="5" t="s">
        <v>1</v>
      </c>
      <c r="D13" s="5" t="s">
        <v>283</v>
      </c>
      <c r="E13" s="5" t="s">
        <v>79</v>
      </c>
      <c r="F13" s="5" t="s">
        <v>259</v>
      </c>
      <c r="G13" s="5" t="s">
        <v>45</v>
      </c>
      <c r="H13" s="5" t="s">
        <v>276</v>
      </c>
      <c r="I13" s="5" t="s">
        <v>41</v>
      </c>
    </row>
    <row r="14" spans="1:9" s="14" customFormat="1" ht="15.6" x14ac:dyDescent="0.3">
      <c r="A14" s="13" t="s">
        <v>468</v>
      </c>
      <c r="B14" s="5" t="s">
        <v>284</v>
      </c>
      <c r="C14" s="5" t="s">
        <v>1</v>
      </c>
      <c r="D14" s="5" t="s">
        <v>84</v>
      </c>
      <c r="E14" s="5" t="s">
        <v>2</v>
      </c>
      <c r="F14" s="5" t="s">
        <v>85</v>
      </c>
      <c r="G14" s="5" t="s">
        <v>3</v>
      </c>
      <c r="H14" s="5" t="s">
        <v>4</v>
      </c>
      <c r="I14" s="5" t="s">
        <v>5</v>
      </c>
    </row>
    <row r="15" spans="1:9" s="14" customFormat="1" ht="15.6" x14ac:dyDescent="0.3">
      <c r="A15" s="13" t="s">
        <v>488</v>
      </c>
      <c r="B15" s="5" t="s">
        <v>190</v>
      </c>
      <c r="C15" s="5" t="s">
        <v>14</v>
      </c>
      <c r="D15" s="5" t="s">
        <v>211</v>
      </c>
      <c r="E15" s="5" t="s">
        <v>8</v>
      </c>
      <c r="F15" s="5" t="s">
        <v>289</v>
      </c>
      <c r="G15" s="5" t="s">
        <v>52</v>
      </c>
      <c r="H15" s="5" t="s">
        <v>53</v>
      </c>
      <c r="I15" s="5" t="s">
        <v>63</v>
      </c>
    </row>
    <row r="16" spans="1:9" s="14" customFormat="1" ht="15.6" x14ac:dyDescent="0.3">
      <c r="A16" s="13" t="s">
        <v>523</v>
      </c>
      <c r="B16" s="5" t="s">
        <v>285</v>
      </c>
      <c r="C16" s="5" t="s">
        <v>14</v>
      </c>
      <c r="D16" s="5" t="s">
        <v>155</v>
      </c>
      <c r="E16" s="5" t="s">
        <v>8</v>
      </c>
      <c r="F16" s="5" t="s">
        <v>286</v>
      </c>
      <c r="G16" s="5" t="s">
        <v>51</v>
      </c>
      <c r="H16" s="5" t="s">
        <v>287</v>
      </c>
      <c r="I16" s="5" t="s">
        <v>145</v>
      </c>
    </row>
    <row r="17" spans="1:9" s="14" customFormat="1" ht="15.6" x14ac:dyDescent="0.3">
      <c r="A17" s="13" t="s">
        <v>490</v>
      </c>
      <c r="B17" s="5" t="s">
        <v>288</v>
      </c>
      <c r="C17" s="5" t="s">
        <v>14</v>
      </c>
      <c r="D17" s="5" t="s">
        <v>209</v>
      </c>
      <c r="E17" s="5" t="s">
        <v>8</v>
      </c>
      <c r="F17" s="5" t="s">
        <v>68</v>
      </c>
      <c r="G17" s="5" t="s">
        <v>27</v>
      </c>
      <c r="H17" s="5" t="s">
        <v>4</v>
      </c>
      <c r="I17" s="5" t="s">
        <v>28</v>
      </c>
    </row>
    <row r="18" spans="1:9" s="14" customFormat="1" ht="15.6" x14ac:dyDescent="0.3">
      <c r="A18" s="13" t="s">
        <v>529</v>
      </c>
      <c r="B18" s="5" t="s">
        <v>150</v>
      </c>
      <c r="C18" s="5" t="s">
        <v>14</v>
      </c>
      <c r="D18" s="5" t="s">
        <v>155</v>
      </c>
      <c r="E18" s="5" t="s">
        <v>23</v>
      </c>
      <c r="F18" s="5" t="s">
        <v>155</v>
      </c>
      <c r="G18" s="5" t="s">
        <v>51</v>
      </c>
      <c r="H18" s="5" t="s">
        <v>287</v>
      </c>
      <c r="I18" s="5" t="s">
        <v>145</v>
      </c>
    </row>
    <row r="19" spans="1:9" s="14" customFormat="1" ht="15.6" x14ac:dyDescent="0.3">
      <c r="A19" s="13" t="s">
        <v>412</v>
      </c>
      <c r="B19" s="5" t="s">
        <v>40</v>
      </c>
      <c r="C19" s="5" t="s">
        <v>14</v>
      </c>
      <c r="D19" s="5" t="s">
        <v>59</v>
      </c>
      <c r="E19" s="5" t="s">
        <v>2</v>
      </c>
      <c r="F19" s="5" t="s">
        <v>229</v>
      </c>
      <c r="G19" s="5" t="s">
        <v>268</v>
      </c>
      <c r="H19" s="5" t="s">
        <v>25</v>
      </c>
      <c r="I19" s="5" t="s">
        <v>33</v>
      </c>
    </row>
    <row r="20" spans="1:9" s="14" customFormat="1" ht="15.6" x14ac:dyDescent="0.3">
      <c r="A20" s="13" t="s">
        <v>413</v>
      </c>
      <c r="B20" s="5" t="s">
        <v>109</v>
      </c>
      <c r="C20" s="5" t="s">
        <v>14</v>
      </c>
      <c r="D20" s="5" t="s">
        <v>59</v>
      </c>
      <c r="E20" s="5" t="s">
        <v>2</v>
      </c>
      <c r="F20" s="5" t="s">
        <v>229</v>
      </c>
      <c r="G20" s="5" t="s">
        <v>268</v>
      </c>
      <c r="H20" s="5" t="s">
        <v>25</v>
      </c>
      <c r="I20" s="5" t="s">
        <v>33</v>
      </c>
    </row>
    <row r="21" spans="1:9" s="14" customFormat="1" ht="15.6" x14ac:dyDescent="0.3">
      <c r="A21" s="13" t="s">
        <v>459</v>
      </c>
      <c r="B21" s="5" t="s">
        <v>616</v>
      </c>
      <c r="C21" s="5" t="s">
        <v>1</v>
      </c>
      <c r="D21" s="5" t="s">
        <v>136</v>
      </c>
      <c r="E21" s="5" t="s">
        <v>290</v>
      </c>
      <c r="F21" s="5" t="s">
        <v>291</v>
      </c>
      <c r="G21" s="5" t="s">
        <v>20</v>
      </c>
      <c r="H21" s="5" t="s">
        <v>21</v>
      </c>
      <c r="I21" s="5" t="s">
        <v>22</v>
      </c>
    </row>
    <row r="22" spans="1:9" s="14" customFormat="1" ht="15.6" x14ac:dyDescent="0.3">
      <c r="A22" s="13" t="s">
        <v>476</v>
      </c>
      <c r="B22" s="5" t="s">
        <v>177</v>
      </c>
      <c r="C22" s="5" t="s">
        <v>1</v>
      </c>
      <c r="D22" s="5" t="s">
        <v>84</v>
      </c>
      <c r="E22" s="5" t="s">
        <v>2</v>
      </c>
      <c r="F22" s="5" t="s">
        <v>85</v>
      </c>
      <c r="G22" s="5" t="s">
        <v>3</v>
      </c>
      <c r="H22" s="5" t="s">
        <v>4</v>
      </c>
      <c r="I22" s="5" t="s">
        <v>5</v>
      </c>
    </row>
    <row r="23" spans="1:9" s="14" customFormat="1" ht="15.6" x14ac:dyDescent="0.3">
      <c r="A23" s="16" t="s">
        <v>581</v>
      </c>
      <c r="B23" s="8" t="s">
        <v>596</v>
      </c>
      <c r="C23" s="8" t="s">
        <v>14</v>
      </c>
      <c r="D23" s="8" t="s">
        <v>591</v>
      </c>
      <c r="E23" s="8" t="s">
        <v>2</v>
      </c>
      <c r="F23" s="8" t="s">
        <v>597</v>
      </c>
      <c r="G23" s="8" t="s">
        <v>592</v>
      </c>
      <c r="H23" s="8" t="s">
        <v>25</v>
      </c>
      <c r="I23" s="8" t="s">
        <v>49</v>
      </c>
    </row>
    <row r="24" spans="1:9" s="14" customFormat="1" ht="15.6" x14ac:dyDescent="0.3">
      <c r="A24" s="13" t="s">
        <v>461</v>
      </c>
      <c r="B24" s="5" t="s">
        <v>194</v>
      </c>
      <c r="C24" s="5" t="s">
        <v>1</v>
      </c>
      <c r="D24" s="5" t="s">
        <v>136</v>
      </c>
      <c r="E24" s="5" t="s">
        <v>8</v>
      </c>
      <c r="F24" s="5" t="s">
        <v>291</v>
      </c>
      <c r="G24" s="5" t="s">
        <v>20</v>
      </c>
      <c r="H24" s="5" t="s">
        <v>21</v>
      </c>
      <c r="I24" s="5" t="s">
        <v>292</v>
      </c>
    </row>
    <row r="25" spans="1:9" s="14" customFormat="1" ht="15.6" x14ac:dyDescent="0.3">
      <c r="A25" s="13" t="s">
        <v>524</v>
      </c>
      <c r="B25" s="5" t="s">
        <v>130</v>
      </c>
      <c r="C25" s="5" t="s">
        <v>14</v>
      </c>
      <c r="D25" s="5" t="s">
        <v>155</v>
      </c>
      <c r="E25" s="5" t="s">
        <v>2</v>
      </c>
      <c r="F25" s="5" t="s">
        <v>293</v>
      </c>
      <c r="G25" s="5" t="s">
        <v>51</v>
      </c>
      <c r="H25" s="5" t="s">
        <v>287</v>
      </c>
      <c r="I25" s="5" t="s">
        <v>145</v>
      </c>
    </row>
    <row r="26" spans="1:9" s="18" customFormat="1" ht="15.6" x14ac:dyDescent="0.3">
      <c r="A26" s="17" t="s">
        <v>576</v>
      </c>
      <c r="B26" s="8" t="s">
        <v>398</v>
      </c>
      <c r="C26" s="8" t="s">
        <v>1</v>
      </c>
      <c r="D26" s="8" t="s">
        <v>207</v>
      </c>
      <c r="E26" s="8" t="s">
        <v>79</v>
      </c>
      <c r="F26" s="8" t="s">
        <v>207</v>
      </c>
      <c r="G26" s="8" t="s">
        <v>107</v>
      </c>
      <c r="H26" s="8" t="s">
        <v>67</v>
      </c>
      <c r="I26" s="8" t="s">
        <v>63</v>
      </c>
    </row>
    <row r="27" spans="1:9" s="14" customFormat="1" ht="15.6" x14ac:dyDescent="0.3">
      <c r="A27" s="13" t="s">
        <v>494</v>
      </c>
      <c r="B27" s="5" t="s">
        <v>128</v>
      </c>
      <c r="C27" s="5" t="s">
        <v>14</v>
      </c>
      <c r="D27" s="5" t="s">
        <v>209</v>
      </c>
      <c r="E27" s="5" t="s">
        <v>2</v>
      </c>
      <c r="F27" s="5" t="s">
        <v>258</v>
      </c>
      <c r="G27" s="5" t="s">
        <v>27</v>
      </c>
      <c r="H27" s="5" t="s">
        <v>4</v>
      </c>
      <c r="I27" s="5" t="s">
        <v>28</v>
      </c>
    </row>
    <row r="28" spans="1:9" s="14" customFormat="1" ht="15.6" x14ac:dyDescent="0.3">
      <c r="A28" s="13" t="s">
        <v>294</v>
      </c>
      <c r="B28" s="5" t="s">
        <v>295</v>
      </c>
      <c r="C28" s="5" t="s">
        <v>14</v>
      </c>
      <c r="D28" s="5" t="s">
        <v>296</v>
      </c>
      <c r="E28" s="5" t="s">
        <v>8</v>
      </c>
      <c r="F28" s="5" t="s">
        <v>255</v>
      </c>
      <c r="G28" s="5" t="s">
        <v>123</v>
      </c>
      <c r="H28" s="5" t="s">
        <v>4</v>
      </c>
      <c r="I28" s="5" t="s">
        <v>5</v>
      </c>
    </row>
    <row r="29" spans="1:9" s="14" customFormat="1" ht="15.6" x14ac:dyDescent="0.3">
      <c r="A29" s="13" t="s">
        <v>564</v>
      </c>
      <c r="B29" s="5" t="s">
        <v>297</v>
      </c>
      <c r="C29" s="5" t="s">
        <v>2</v>
      </c>
      <c r="D29" s="5" t="s">
        <v>218</v>
      </c>
      <c r="E29" s="5" t="s">
        <v>2</v>
      </c>
      <c r="F29" s="5" t="s">
        <v>218</v>
      </c>
      <c r="G29" s="5" t="s">
        <v>24</v>
      </c>
      <c r="H29" s="5" t="s">
        <v>25</v>
      </c>
      <c r="I29" s="5" t="s">
        <v>49</v>
      </c>
    </row>
    <row r="30" spans="1:9" s="14" customFormat="1" ht="15.6" x14ac:dyDescent="0.3">
      <c r="A30" s="13" t="s">
        <v>470</v>
      </c>
      <c r="B30" s="5" t="s">
        <v>605</v>
      </c>
      <c r="C30" s="5" t="s">
        <v>1</v>
      </c>
      <c r="D30" s="5" t="s">
        <v>84</v>
      </c>
      <c r="E30" s="5" t="s">
        <v>2</v>
      </c>
      <c r="F30" s="5" t="s">
        <v>85</v>
      </c>
      <c r="G30" s="5" t="s">
        <v>3</v>
      </c>
      <c r="H30" s="5" t="s">
        <v>4</v>
      </c>
      <c r="I30" s="5" t="s">
        <v>5</v>
      </c>
    </row>
    <row r="31" spans="1:9" s="14" customFormat="1" ht="15.6" x14ac:dyDescent="0.3">
      <c r="A31" s="15" t="e">
        <f>#REF!</f>
        <v>#REF!</v>
      </c>
      <c r="B31" s="8" t="s">
        <v>601</v>
      </c>
      <c r="C31" s="8" t="s">
        <v>2</v>
      </c>
      <c r="D31" s="8" t="s">
        <v>218</v>
      </c>
      <c r="E31" s="8" t="s">
        <v>2</v>
      </c>
      <c r="F31" s="8" t="s">
        <v>218</v>
      </c>
      <c r="G31" s="5" t="s">
        <v>24</v>
      </c>
      <c r="H31" s="8" t="s">
        <v>25</v>
      </c>
      <c r="I31" s="8" t="s">
        <v>49</v>
      </c>
    </row>
    <row r="32" spans="1:9" s="14" customFormat="1" ht="15.6" x14ac:dyDescent="0.3">
      <c r="A32" s="17" t="s">
        <v>572</v>
      </c>
      <c r="B32" s="8" t="s">
        <v>158</v>
      </c>
      <c r="C32" s="8" t="s">
        <v>14</v>
      </c>
      <c r="D32" s="8" t="s">
        <v>212</v>
      </c>
      <c r="E32" s="8" t="s">
        <v>2</v>
      </c>
      <c r="F32" s="8" t="s">
        <v>298</v>
      </c>
      <c r="G32" s="8" t="s">
        <v>159</v>
      </c>
      <c r="H32" s="8" t="s">
        <v>141</v>
      </c>
      <c r="I32" s="8" t="s">
        <v>41</v>
      </c>
    </row>
    <row r="33" spans="1:9" s="14" customFormat="1" ht="15.6" x14ac:dyDescent="0.3">
      <c r="A33" s="13" t="s">
        <v>554</v>
      </c>
      <c r="B33" s="5" t="s">
        <v>56</v>
      </c>
      <c r="C33" s="5" t="s">
        <v>14</v>
      </c>
      <c r="D33" s="5" t="s">
        <v>210</v>
      </c>
      <c r="E33" s="5" t="s">
        <v>2</v>
      </c>
      <c r="F33" s="5" t="s">
        <v>299</v>
      </c>
      <c r="G33" s="5" t="s">
        <v>57</v>
      </c>
      <c r="H33" s="5" t="s">
        <v>58</v>
      </c>
      <c r="I33" s="5" t="s">
        <v>28</v>
      </c>
    </row>
    <row r="34" spans="1:9" s="14" customFormat="1" ht="15.6" x14ac:dyDescent="0.3">
      <c r="A34" s="13" t="s">
        <v>558</v>
      </c>
      <c r="B34" s="5" t="s">
        <v>164</v>
      </c>
      <c r="C34" s="5" t="s">
        <v>14</v>
      </c>
      <c r="D34" s="5" t="s">
        <v>210</v>
      </c>
      <c r="E34" s="5" t="s">
        <v>2</v>
      </c>
      <c r="F34" s="5" t="s">
        <v>299</v>
      </c>
      <c r="G34" s="5" t="s">
        <v>57</v>
      </c>
      <c r="H34" s="5" t="s">
        <v>58</v>
      </c>
      <c r="I34" s="5" t="s">
        <v>28</v>
      </c>
    </row>
    <row r="35" spans="1:9" s="14" customFormat="1" ht="15.6" x14ac:dyDescent="0.3">
      <c r="A35" s="13" t="s">
        <v>556</v>
      </c>
      <c r="B35" s="5" t="s">
        <v>120</v>
      </c>
      <c r="C35" s="5" t="s">
        <v>14</v>
      </c>
      <c r="D35" s="5" t="s">
        <v>210</v>
      </c>
      <c r="E35" s="5" t="s">
        <v>2</v>
      </c>
      <c r="F35" s="5" t="s">
        <v>299</v>
      </c>
      <c r="G35" s="5" t="s">
        <v>57</v>
      </c>
      <c r="H35" s="5" t="s">
        <v>58</v>
      </c>
      <c r="I35" s="5" t="s">
        <v>28</v>
      </c>
    </row>
    <row r="36" spans="1:9" s="14" customFormat="1" ht="15.6" x14ac:dyDescent="0.3">
      <c r="A36" s="13" t="s">
        <v>559</v>
      </c>
      <c r="B36" s="5" t="s">
        <v>166</v>
      </c>
      <c r="C36" s="5" t="s">
        <v>14</v>
      </c>
      <c r="D36" s="5" t="s">
        <v>210</v>
      </c>
      <c r="E36" s="5" t="s">
        <v>2</v>
      </c>
      <c r="F36" s="5" t="s">
        <v>299</v>
      </c>
      <c r="G36" s="5" t="s">
        <v>57</v>
      </c>
      <c r="H36" s="5" t="s">
        <v>58</v>
      </c>
      <c r="I36" s="5" t="s">
        <v>28</v>
      </c>
    </row>
    <row r="37" spans="1:9" s="14" customFormat="1" ht="15.6" x14ac:dyDescent="0.3">
      <c r="A37" s="13" t="s">
        <v>300</v>
      </c>
      <c r="B37" s="5" t="s">
        <v>301</v>
      </c>
      <c r="C37" s="5" t="s">
        <v>14</v>
      </c>
      <c r="D37" s="5" t="s">
        <v>209</v>
      </c>
      <c r="E37" s="5" t="s">
        <v>8</v>
      </c>
      <c r="F37" s="5" t="s">
        <v>302</v>
      </c>
      <c r="G37" s="5" t="s">
        <v>27</v>
      </c>
      <c r="H37" s="5" t="s">
        <v>4</v>
      </c>
      <c r="I37" s="5" t="s">
        <v>28</v>
      </c>
    </row>
    <row r="38" spans="1:9" s="14" customFormat="1" ht="15.6" x14ac:dyDescent="0.3">
      <c r="A38" s="13" t="s">
        <v>563</v>
      </c>
      <c r="B38" s="5" t="s">
        <v>303</v>
      </c>
      <c r="C38" s="5" t="s">
        <v>14</v>
      </c>
      <c r="D38" s="5" t="s">
        <v>47</v>
      </c>
      <c r="E38" s="5" t="s">
        <v>2</v>
      </c>
      <c r="F38" s="5" t="s">
        <v>48</v>
      </c>
      <c r="G38" s="5" t="s">
        <v>24</v>
      </c>
      <c r="H38" s="5" t="s">
        <v>25</v>
      </c>
      <c r="I38" s="5" t="s">
        <v>49</v>
      </c>
    </row>
    <row r="39" spans="1:9" s="18" customFormat="1" ht="15.6" x14ac:dyDescent="0.3">
      <c r="A39" s="13" t="s">
        <v>552</v>
      </c>
      <c r="B39" s="5" t="s">
        <v>82</v>
      </c>
      <c r="C39" s="5" t="s">
        <v>14</v>
      </c>
      <c r="D39" s="5" t="s">
        <v>251</v>
      </c>
      <c r="E39" s="5" t="s">
        <v>8</v>
      </c>
      <c r="F39" s="5" t="s">
        <v>244</v>
      </c>
      <c r="G39" s="5" t="s">
        <v>76</v>
      </c>
      <c r="H39" s="5" t="s">
        <v>11</v>
      </c>
      <c r="I39" s="5" t="s">
        <v>77</v>
      </c>
    </row>
    <row r="40" spans="1:9" s="14" customFormat="1" ht="15.6" x14ac:dyDescent="0.3">
      <c r="A40" s="13" t="s">
        <v>304</v>
      </c>
      <c r="B40" s="5" t="s">
        <v>305</v>
      </c>
      <c r="C40" s="5" t="s">
        <v>14</v>
      </c>
      <c r="D40" s="5" t="s">
        <v>59</v>
      </c>
      <c r="E40" s="5" t="s">
        <v>8</v>
      </c>
      <c r="F40" s="5" t="s">
        <v>306</v>
      </c>
      <c r="G40" s="5" t="s">
        <v>268</v>
      </c>
      <c r="H40" s="5" t="s">
        <v>25</v>
      </c>
      <c r="I40" s="5" t="s">
        <v>33</v>
      </c>
    </row>
    <row r="41" spans="1:9" s="14" customFormat="1" ht="15.6" x14ac:dyDescent="0.3">
      <c r="A41" s="13" t="s">
        <v>452</v>
      </c>
      <c r="B41" s="5" t="s">
        <v>37</v>
      </c>
      <c r="C41" s="5" t="s">
        <v>14</v>
      </c>
      <c r="D41" s="5" t="s">
        <v>38</v>
      </c>
      <c r="E41" s="5" t="s">
        <v>23</v>
      </c>
      <c r="F41" s="5" t="s">
        <v>38</v>
      </c>
      <c r="G41" s="5" t="s">
        <v>20</v>
      </c>
      <c r="H41" s="5" t="s">
        <v>21</v>
      </c>
      <c r="I41" s="5" t="s">
        <v>22</v>
      </c>
    </row>
    <row r="42" spans="1:9" s="14" customFormat="1" ht="15.6" x14ac:dyDescent="0.3">
      <c r="A42" s="19" t="s">
        <v>307</v>
      </c>
      <c r="B42" s="5" t="s">
        <v>308</v>
      </c>
      <c r="C42" s="5" t="s">
        <v>1</v>
      </c>
      <c r="D42" s="5" t="s">
        <v>172</v>
      </c>
      <c r="E42" s="5" t="s">
        <v>79</v>
      </c>
      <c r="F42" s="5" t="s">
        <v>172</v>
      </c>
      <c r="G42" s="5" t="s">
        <v>10</v>
      </c>
      <c r="H42" s="5" t="s">
        <v>11</v>
      </c>
      <c r="I42" s="5" t="s">
        <v>63</v>
      </c>
    </row>
    <row r="43" spans="1:9" s="14" customFormat="1" ht="15.6" x14ac:dyDescent="0.3">
      <c r="A43" s="13" t="s">
        <v>309</v>
      </c>
      <c r="B43" s="5" t="s">
        <v>310</v>
      </c>
      <c r="C43" s="5" t="s">
        <v>14</v>
      </c>
      <c r="D43" s="5" t="s">
        <v>311</v>
      </c>
      <c r="E43" s="5" t="s">
        <v>8</v>
      </c>
      <c r="F43" s="5" t="s">
        <v>312</v>
      </c>
      <c r="G43" s="5" t="s">
        <v>101</v>
      </c>
      <c r="H43" s="5" t="s">
        <v>53</v>
      </c>
      <c r="I43" s="5" t="s">
        <v>33</v>
      </c>
    </row>
    <row r="44" spans="1:9" s="14" customFormat="1" ht="15.6" x14ac:dyDescent="0.3">
      <c r="A44" s="13" t="s">
        <v>446</v>
      </c>
      <c r="B44" s="5" t="s">
        <v>29</v>
      </c>
      <c r="C44" s="5" t="s">
        <v>14</v>
      </c>
      <c r="D44" s="5" t="s">
        <v>232</v>
      </c>
      <c r="E44" s="5" t="s">
        <v>2</v>
      </c>
      <c r="F44" s="5" t="s">
        <v>233</v>
      </c>
      <c r="G44" s="5" t="s">
        <v>30</v>
      </c>
      <c r="H44" s="5" t="s">
        <v>25</v>
      </c>
      <c r="I44" s="5" t="s">
        <v>31</v>
      </c>
    </row>
    <row r="45" spans="1:9" s="14" customFormat="1" ht="15.6" x14ac:dyDescent="0.3">
      <c r="A45" s="16" t="s">
        <v>583</v>
      </c>
      <c r="B45" s="8" t="s">
        <v>598</v>
      </c>
      <c r="C45" s="8" t="s">
        <v>2</v>
      </c>
      <c r="D45" s="8" t="s">
        <v>218</v>
      </c>
      <c r="E45" s="8" t="s">
        <v>2</v>
      </c>
      <c r="F45" s="8" t="s">
        <v>218</v>
      </c>
      <c r="G45" s="5" t="s">
        <v>24</v>
      </c>
      <c r="H45" s="5" t="s">
        <v>25</v>
      </c>
      <c r="I45" s="5" t="s">
        <v>49</v>
      </c>
    </row>
    <row r="46" spans="1:9" s="14" customFormat="1" ht="15.6" x14ac:dyDescent="0.3">
      <c r="A46" s="13" t="s">
        <v>478</v>
      </c>
      <c r="B46" s="5" t="s">
        <v>181</v>
      </c>
      <c r="C46" s="5" t="s">
        <v>1</v>
      </c>
      <c r="D46" s="5" t="s">
        <v>84</v>
      </c>
      <c r="E46" s="5" t="s">
        <v>2</v>
      </c>
      <c r="F46" s="5" t="s">
        <v>85</v>
      </c>
      <c r="G46" s="5" t="s">
        <v>3</v>
      </c>
      <c r="H46" s="5" t="s">
        <v>4</v>
      </c>
      <c r="I46" s="5" t="s">
        <v>5</v>
      </c>
    </row>
    <row r="47" spans="1:9" s="14" customFormat="1" ht="15.6" x14ac:dyDescent="0.3">
      <c r="A47" s="13" t="s">
        <v>477</v>
      </c>
      <c r="B47" s="5" t="s">
        <v>335</v>
      </c>
      <c r="C47" s="5" t="s">
        <v>1</v>
      </c>
      <c r="D47" s="5" t="s">
        <v>84</v>
      </c>
      <c r="E47" s="5" t="s">
        <v>2</v>
      </c>
      <c r="F47" s="5" t="s">
        <v>85</v>
      </c>
      <c r="G47" s="5" t="s">
        <v>3</v>
      </c>
      <c r="H47" s="5" t="s">
        <v>4</v>
      </c>
      <c r="I47" s="5" t="s">
        <v>5</v>
      </c>
    </row>
    <row r="48" spans="1:9" s="14" customFormat="1" ht="15.6" x14ac:dyDescent="0.3">
      <c r="A48" s="13" t="s">
        <v>403</v>
      </c>
      <c r="B48" s="5" t="s">
        <v>118</v>
      </c>
      <c r="C48" s="5" t="s">
        <v>1</v>
      </c>
      <c r="D48" s="5" t="s">
        <v>249</v>
      </c>
      <c r="E48" s="5" t="s">
        <v>79</v>
      </c>
      <c r="F48" s="5" t="s">
        <v>249</v>
      </c>
      <c r="G48" s="5" t="s">
        <v>119</v>
      </c>
      <c r="H48" s="5" t="s">
        <v>81</v>
      </c>
      <c r="I48" s="5" t="s">
        <v>248</v>
      </c>
    </row>
    <row r="49" spans="1:9" s="14" customFormat="1" ht="15.6" x14ac:dyDescent="0.3">
      <c r="A49" s="13" t="s">
        <v>438</v>
      </c>
      <c r="B49" s="5" t="s">
        <v>157</v>
      </c>
      <c r="C49" s="5" t="s">
        <v>14</v>
      </c>
      <c r="D49" s="5" t="s">
        <v>59</v>
      </c>
      <c r="E49" s="5" t="s">
        <v>2</v>
      </c>
      <c r="F49" s="5" t="s">
        <v>229</v>
      </c>
      <c r="G49" s="5" t="s">
        <v>313</v>
      </c>
      <c r="H49" s="5" t="s">
        <v>25</v>
      </c>
      <c r="I49" s="5" t="s">
        <v>33</v>
      </c>
    </row>
    <row r="50" spans="1:9" s="14" customFormat="1" ht="15.6" x14ac:dyDescent="0.3">
      <c r="A50" s="13" t="s">
        <v>449</v>
      </c>
      <c r="B50" s="5" t="s">
        <v>314</v>
      </c>
      <c r="C50" s="5" t="s">
        <v>14</v>
      </c>
      <c r="D50" s="5" t="s">
        <v>271</v>
      </c>
      <c r="E50" s="5" t="s">
        <v>8</v>
      </c>
      <c r="F50" s="5" t="s">
        <v>34</v>
      </c>
      <c r="G50" s="5" t="s">
        <v>35</v>
      </c>
      <c r="H50" s="5" t="s">
        <v>36</v>
      </c>
      <c r="I50" s="5" t="s">
        <v>28</v>
      </c>
    </row>
    <row r="51" spans="1:9" s="14" customFormat="1" ht="15.6" x14ac:dyDescent="0.3">
      <c r="A51" s="13" t="s">
        <v>480</v>
      </c>
      <c r="B51" s="5" t="s">
        <v>315</v>
      </c>
      <c r="C51" s="5" t="s">
        <v>1</v>
      </c>
      <c r="D51" s="5" t="s">
        <v>84</v>
      </c>
      <c r="E51" s="5" t="s">
        <v>2</v>
      </c>
      <c r="F51" s="5" t="s">
        <v>85</v>
      </c>
      <c r="G51" s="5" t="s">
        <v>317</v>
      </c>
      <c r="H51" s="5" t="s">
        <v>4</v>
      </c>
      <c r="I51" s="5" t="s">
        <v>5</v>
      </c>
    </row>
    <row r="52" spans="1:9" s="14" customFormat="1" ht="15.6" x14ac:dyDescent="0.3">
      <c r="A52" s="13" t="s">
        <v>479</v>
      </c>
      <c r="B52" s="5" t="s">
        <v>316</v>
      </c>
      <c r="C52" s="5" t="s">
        <v>1</v>
      </c>
      <c r="D52" s="5" t="s">
        <v>84</v>
      </c>
      <c r="E52" s="5" t="s">
        <v>2</v>
      </c>
      <c r="F52" s="5" t="s">
        <v>85</v>
      </c>
      <c r="G52" s="5" t="s">
        <v>3</v>
      </c>
      <c r="H52" s="5" t="s">
        <v>4</v>
      </c>
      <c r="I52" s="5" t="s">
        <v>5</v>
      </c>
    </row>
    <row r="53" spans="1:9" s="14" customFormat="1" ht="15.6" x14ac:dyDescent="0.3">
      <c r="A53" s="13" t="s">
        <v>411</v>
      </c>
      <c r="B53" s="5" t="s">
        <v>606</v>
      </c>
      <c r="C53" s="5" t="s">
        <v>1</v>
      </c>
      <c r="D53" s="5" t="s">
        <v>84</v>
      </c>
      <c r="E53" s="5" t="s">
        <v>2</v>
      </c>
      <c r="F53" s="5" t="s">
        <v>85</v>
      </c>
      <c r="G53" s="5" t="s">
        <v>3</v>
      </c>
      <c r="H53" s="5" t="s">
        <v>4</v>
      </c>
      <c r="I53" s="5" t="s">
        <v>5</v>
      </c>
    </row>
    <row r="54" spans="1:9" s="18" customFormat="1" ht="15.6" x14ac:dyDescent="0.3">
      <c r="A54" s="13" t="s">
        <v>409</v>
      </c>
      <c r="B54" s="5" t="s">
        <v>139</v>
      </c>
      <c r="C54" s="5" t="s">
        <v>14</v>
      </c>
      <c r="D54" s="5" t="s">
        <v>215</v>
      </c>
      <c r="E54" s="5" t="s">
        <v>8</v>
      </c>
      <c r="F54" s="5" t="s">
        <v>140</v>
      </c>
      <c r="G54" s="5" t="s">
        <v>10</v>
      </c>
      <c r="H54" s="5" t="s">
        <v>141</v>
      </c>
      <c r="I54" s="5" t="s">
        <v>12</v>
      </c>
    </row>
    <row r="55" spans="1:9" s="14" customFormat="1" ht="15.6" x14ac:dyDescent="0.3">
      <c r="A55" s="13" t="s">
        <v>466</v>
      </c>
      <c r="B55" s="5" t="s">
        <v>171</v>
      </c>
      <c r="C55" s="5" t="s">
        <v>1</v>
      </c>
      <c r="D55" s="5" t="s">
        <v>236</v>
      </c>
      <c r="E55" s="5" t="s">
        <v>79</v>
      </c>
      <c r="F55" s="5" t="s">
        <v>236</v>
      </c>
      <c r="G55" s="5" t="s">
        <v>125</v>
      </c>
      <c r="H55" s="5" t="s">
        <v>11</v>
      </c>
      <c r="I55" s="5" t="s">
        <v>22</v>
      </c>
    </row>
    <row r="56" spans="1:9" s="14" customFormat="1" ht="15.6" x14ac:dyDescent="0.3">
      <c r="A56" s="13" t="s">
        <v>429</v>
      </c>
      <c r="B56" s="5" t="s">
        <v>318</v>
      </c>
      <c r="C56" s="5" t="s">
        <v>14</v>
      </c>
      <c r="D56" s="5" t="s">
        <v>59</v>
      </c>
      <c r="E56" s="5" t="s">
        <v>2</v>
      </c>
      <c r="F56" s="5" t="s">
        <v>229</v>
      </c>
      <c r="G56" s="5" t="s">
        <v>313</v>
      </c>
      <c r="H56" s="5" t="s">
        <v>25</v>
      </c>
      <c r="I56" s="5" t="s">
        <v>33</v>
      </c>
    </row>
    <row r="57" spans="1:9" s="14" customFormat="1" ht="15.6" x14ac:dyDescent="0.3">
      <c r="A57" s="13" t="s">
        <v>561</v>
      </c>
      <c r="B57" s="5" t="s">
        <v>319</v>
      </c>
      <c r="C57" s="5" t="s">
        <v>1</v>
      </c>
      <c r="D57" s="5" t="s">
        <v>238</v>
      </c>
      <c r="E57" s="5" t="s">
        <v>8</v>
      </c>
      <c r="F57" s="5" t="s">
        <v>239</v>
      </c>
      <c r="G57" s="5" t="s">
        <v>607</v>
      </c>
      <c r="H57" s="5" t="s">
        <v>178</v>
      </c>
      <c r="I57" s="5" t="s">
        <v>31</v>
      </c>
    </row>
    <row r="58" spans="1:9" s="14" customFormat="1" ht="15.6" x14ac:dyDescent="0.3">
      <c r="A58" s="13" t="s">
        <v>428</v>
      </c>
      <c r="B58" s="5" t="s">
        <v>94</v>
      </c>
      <c r="C58" s="5" t="s">
        <v>14</v>
      </c>
      <c r="D58" s="5" t="s">
        <v>59</v>
      </c>
      <c r="E58" s="5" t="s">
        <v>8</v>
      </c>
      <c r="F58" s="5" t="s">
        <v>320</v>
      </c>
      <c r="G58" s="5" t="s">
        <v>313</v>
      </c>
      <c r="H58" s="5" t="s">
        <v>25</v>
      </c>
      <c r="I58" s="5" t="s">
        <v>33</v>
      </c>
    </row>
    <row r="59" spans="1:9" s="14" customFormat="1" ht="15.6" x14ac:dyDescent="0.3">
      <c r="A59" s="13" t="s">
        <v>472</v>
      </c>
      <c r="B59" s="5" t="s">
        <v>127</v>
      </c>
      <c r="C59" s="5" t="s">
        <v>1</v>
      </c>
      <c r="D59" s="5" t="s">
        <v>84</v>
      </c>
      <c r="E59" s="5" t="s">
        <v>2</v>
      </c>
      <c r="F59" s="5" t="s">
        <v>85</v>
      </c>
      <c r="G59" s="5" t="s">
        <v>3</v>
      </c>
      <c r="H59" s="5" t="s">
        <v>4</v>
      </c>
      <c r="I59" s="5" t="s">
        <v>5</v>
      </c>
    </row>
    <row r="60" spans="1:9" s="14" customFormat="1" ht="15.6" x14ac:dyDescent="0.3">
      <c r="A60" s="13" t="s">
        <v>500</v>
      </c>
      <c r="B60" s="5" t="s">
        <v>135</v>
      </c>
      <c r="C60" s="5" t="s">
        <v>14</v>
      </c>
      <c r="D60" s="5" t="s">
        <v>209</v>
      </c>
      <c r="E60" s="5" t="s">
        <v>8</v>
      </c>
      <c r="F60" s="5" t="s">
        <v>321</v>
      </c>
      <c r="G60" s="5" t="s">
        <v>27</v>
      </c>
      <c r="H60" s="5" t="s">
        <v>4</v>
      </c>
      <c r="I60" s="5" t="s">
        <v>28</v>
      </c>
    </row>
    <row r="61" spans="1:9" s="14" customFormat="1" ht="15.6" x14ac:dyDescent="0.3">
      <c r="A61" s="13" t="s">
        <v>322</v>
      </c>
      <c r="B61" s="5" t="s">
        <v>323</v>
      </c>
      <c r="C61" s="5" t="s">
        <v>14</v>
      </c>
      <c r="D61" s="5" t="s">
        <v>209</v>
      </c>
      <c r="E61" s="5" t="s">
        <v>2</v>
      </c>
      <c r="F61" s="5" t="s">
        <v>324</v>
      </c>
      <c r="G61" s="5" t="s">
        <v>27</v>
      </c>
      <c r="H61" s="5" t="s">
        <v>4</v>
      </c>
      <c r="I61" s="5" t="s">
        <v>28</v>
      </c>
    </row>
    <row r="62" spans="1:9" s="14" customFormat="1" ht="15.6" x14ac:dyDescent="0.3">
      <c r="A62" s="13" t="s">
        <v>538</v>
      </c>
      <c r="B62" s="5" t="s">
        <v>325</v>
      </c>
      <c r="C62" s="5" t="s">
        <v>2</v>
      </c>
      <c r="D62" s="5" t="s">
        <v>44</v>
      </c>
      <c r="E62" s="5" t="s">
        <v>2</v>
      </c>
      <c r="F62" s="5" t="s">
        <v>44</v>
      </c>
      <c r="G62" s="5" t="s">
        <v>45</v>
      </c>
      <c r="H62" s="5" t="s">
        <v>46</v>
      </c>
      <c r="I62" s="5" t="s">
        <v>41</v>
      </c>
    </row>
    <row r="63" spans="1:9" s="14" customFormat="1" ht="15.6" x14ac:dyDescent="0.3">
      <c r="A63" s="13" t="s">
        <v>326</v>
      </c>
      <c r="B63" s="5" t="s">
        <v>327</v>
      </c>
      <c r="C63" s="5" t="s">
        <v>14</v>
      </c>
      <c r="D63" s="5" t="s">
        <v>328</v>
      </c>
      <c r="E63" s="5" t="s">
        <v>8</v>
      </c>
      <c r="F63" s="5" t="s">
        <v>329</v>
      </c>
      <c r="G63" s="5" t="s">
        <v>93</v>
      </c>
      <c r="H63" s="5" t="s">
        <v>25</v>
      </c>
      <c r="I63" s="5" t="s">
        <v>63</v>
      </c>
    </row>
    <row r="64" spans="1:9" s="14" customFormat="1" ht="15.6" x14ac:dyDescent="0.3">
      <c r="A64" s="13" t="s">
        <v>414</v>
      </c>
      <c r="B64" s="5" t="s">
        <v>615</v>
      </c>
      <c r="C64" s="5" t="s">
        <v>14</v>
      </c>
      <c r="D64" s="5" t="s">
        <v>59</v>
      </c>
      <c r="E64" s="5" t="s">
        <v>2</v>
      </c>
      <c r="F64" s="5" t="s">
        <v>229</v>
      </c>
      <c r="G64" s="5" t="s">
        <v>268</v>
      </c>
      <c r="H64" s="5" t="s">
        <v>25</v>
      </c>
      <c r="I64" s="5" t="s">
        <v>33</v>
      </c>
    </row>
    <row r="65" spans="1:9" s="14" customFormat="1" ht="15.6" x14ac:dyDescent="0.3">
      <c r="A65" s="13" t="s">
        <v>527</v>
      </c>
      <c r="B65" s="5" t="s">
        <v>147</v>
      </c>
      <c r="C65" s="5" t="s">
        <v>2</v>
      </c>
      <c r="D65" s="5" t="s">
        <v>250</v>
      </c>
      <c r="E65" s="5" t="s">
        <v>8</v>
      </c>
      <c r="F65" s="5" t="s">
        <v>148</v>
      </c>
      <c r="G65" s="5" t="s">
        <v>51</v>
      </c>
      <c r="H65" s="5" t="s">
        <v>144</v>
      </c>
      <c r="I65" s="5" t="s">
        <v>145</v>
      </c>
    </row>
    <row r="66" spans="1:9" s="14" customFormat="1" ht="15.6" x14ac:dyDescent="0.3">
      <c r="A66" s="13" t="s">
        <v>439</v>
      </c>
      <c r="B66" s="5" t="s">
        <v>330</v>
      </c>
      <c r="C66" s="5" t="s">
        <v>14</v>
      </c>
      <c r="D66" s="5" t="s">
        <v>59</v>
      </c>
      <c r="E66" s="5" t="s">
        <v>2</v>
      </c>
      <c r="F66" s="5" t="s">
        <v>229</v>
      </c>
      <c r="G66" s="5" t="s">
        <v>313</v>
      </c>
      <c r="H66" s="5" t="s">
        <v>25</v>
      </c>
      <c r="I66" s="5" t="s">
        <v>33</v>
      </c>
    </row>
    <row r="67" spans="1:9" s="14" customFormat="1" ht="15.6" x14ac:dyDescent="0.3">
      <c r="A67" s="13" t="s">
        <v>434</v>
      </c>
      <c r="B67" s="5" t="s">
        <v>137</v>
      </c>
      <c r="C67" s="5" t="s">
        <v>14</v>
      </c>
      <c r="D67" s="5" t="s">
        <v>59</v>
      </c>
      <c r="E67" s="5" t="s">
        <v>2</v>
      </c>
      <c r="F67" s="5" t="s">
        <v>229</v>
      </c>
      <c r="G67" s="5" t="s">
        <v>313</v>
      </c>
      <c r="H67" s="5" t="s">
        <v>25</v>
      </c>
      <c r="I67" s="5" t="s">
        <v>33</v>
      </c>
    </row>
    <row r="68" spans="1:9" s="14" customFormat="1" ht="15.75" customHeight="1" x14ac:dyDescent="0.3">
      <c r="A68" s="13" t="s">
        <v>501</v>
      </c>
      <c r="B68" s="5" t="s">
        <v>160</v>
      </c>
      <c r="C68" s="5" t="s">
        <v>14</v>
      </c>
      <c r="D68" s="5" t="s">
        <v>209</v>
      </c>
      <c r="E68" s="5" t="s">
        <v>8</v>
      </c>
      <c r="F68" s="5" t="s">
        <v>324</v>
      </c>
      <c r="G68" s="5" t="s">
        <v>27</v>
      </c>
      <c r="H68" s="5" t="s">
        <v>4</v>
      </c>
      <c r="I68" s="5" t="s">
        <v>28</v>
      </c>
    </row>
    <row r="69" spans="1:9" s="14" customFormat="1" ht="25.5" customHeight="1" x14ac:dyDescent="0.3">
      <c r="A69" s="13" t="s">
        <v>541</v>
      </c>
      <c r="B69" s="5" t="s">
        <v>2421</v>
      </c>
      <c r="C69" s="5" t="s">
        <v>14</v>
      </c>
      <c r="D69" s="5" t="s">
        <v>226</v>
      </c>
      <c r="E69" s="5" t="s">
        <v>8</v>
      </c>
      <c r="F69" s="5" t="s">
        <v>227</v>
      </c>
      <c r="G69" s="5" t="s">
        <v>45</v>
      </c>
      <c r="H69" s="5" t="s">
        <v>81</v>
      </c>
      <c r="I69" s="5" t="s">
        <v>41</v>
      </c>
    </row>
    <row r="70" spans="1:9" s="14" customFormat="1" ht="15.6" x14ac:dyDescent="0.3">
      <c r="A70" s="15" t="e">
        <f>#REF!</f>
        <v>#REF!</v>
      </c>
      <c r="B70" s="8" t="s">
        <v>604</v>
      </c>
      <c r="C70" s="8" t="s">
        <v>1</v>
      </c>
      <c r="D70" s="5" t="s">
        <v>207</v>
      </c>
      <c r="E70" s="8" t="s">
        <v>79</v>
      </c>
      <c r="F70" s="5" t="s">
        <v>207</v>
      </c>
      <c r="G70" s="5" t="s">
        <v>107</v>
      </c>
      <c r="H70" s="5" t="s">
        <v>67</v>
      </c>
      <c r="I70" s="5" t="s">
        <v>63</v>
      </c>
    </row>
    <row r="71" spans="1:9" s="14" customFormat="1" ht="15.6" x14ac:dyDescent="0.3">
      <c r="A71" s="17" t="e">
        <f>#REF!</f>
        <v>#REF!</v>
      </c>
      <c r="B71" s="8" t="s">
        <v>603</v>
      </c>
      <c r="C71" s="8" t="s">
        <v>14</v>
      </c>
      <c r="D71" s="8" t="s">
        <v>59</v>
      </c>
      <c r="E71" s="8" t="s">
        <v>8</v>
      </c>
      <c r="F71" s="5" t="s">
        <v>306</v>
      </c>
      <c r="G71" s="5" t="s">
        <v>268</v>
      </c>
      <c r="H71" s="8" t="s">
        <v>25</v>
      </c>
      <c r="I71" s="8" t="s">
        <v>33</v>
      </c>
    </row>
    <row r="72" spans="1:9" s="14" customFormat="1" ht="15.6" x14ac:dyDescent="0.3">
      <c r="A72" s="13" t="s">
        <v>513</v>
      </c>
      <c r="B72" s="5" t="s">
        <v>168</v>
      </c>
      <c r="C72" s="5" t="s">
        <v>14</v>
      </c>
      <c r="D72" s="5" t="s">
        <v>213</v>
      </c>
      <c r="E72" s="5" t="s">
        <v>2</v>
      </c>
      <c r="F72" s="5" t="s">
        <v>247</v>
      </c>
      <c r="G72" s="5" t="s">
        <v>162</v>
      </c>
      <c r="H72" s="5" t="s">
        <v>4</v>
      </c>
      <c r="I72" s="5" t="s">
        <v>75</v>
      </c>
    </row>
    <row r="73" spans="1:9" s="14" customFormat="1" ht="15.6" x14ac:dyDescent="0.3">
      <c r="A73" s="16" t="s">
        <v>585</v>
      </c>
      <c r="B73" s="8" t="s">
        <v>587</v>
      </c>
      <c r="C73" s="8" t="s">
        <v>1</v>
      </c>
      <c r="D73" s="8" t="s">
        <v>588</v>
      </c>
      <c r="E73" s="8" t="s">
        <v>8</v>
      </c>
      <c r="F73" s="8" t="s">
        <v>589</v>
      </c>
      <c r="G73" s="8" t="s">
        <v>52</v>
      </c>
      <c r="H73" s="8" t="s">
        <v>25</v>
      </c>
      <c r="I73" s="8" t="s">
        <v>63</v>
      </c>
    </row>
    <row r="74" spans="1:9" s="14" customFormat="1" ht="15.6" x14ac:dyDescent="0.3">
      <c r="A74" s="13" t="s">
        <v>405</v>
      </c>
      <c r="B74" s="5" t="s">
        <v>124</v>
      </c>
      <c r="C74" s="5" t="s">
        <v>14</v>
      </c>
      <c r="D74" s="5" t="s">
        <v>224</v>
      </c>
      <c r="E74" s="5" t="s">
        <v>79</v>
      </c>
      <c r="F74" s="5" t="s">
        <v>225</v>
      </c>
      <c r="G74" s="5" t="s">
        <v>123</v>
      </c>
      <c r="H74" s="5" t="s">
        <v>4</v>
      </c>
      <c r="I74" s="5" t="s">
        <v>5</v>
      </c>
    </row>
    <row r="75" spans="1:9" s="14" customFormat="1" ht="15.6" x14ac:dyDescent="0.3">
      <c r="A75" s="13" t="s">
        <v>415</v>
      </c>
      <c r="B75" s="5" t="s">
        <v>331</v>
      </c>
      <c r="C75" s="5" t="s">
        <v>1</v>
      </c>
      <c r="D75" s="5" t="s">
        <v>240</v>
      </c>
      <c r="E75" s="5" t="s">
        <v>2</v>
      </c>
      <c r="F75" s="5" t="s">
        <v>241</v>
      </c>
      <c r="G75" s="5" t="s">
        <v>268</v>
      </c>
      <c r="H75" s="5" t="s">
        <v>25</v>
      </c>
      <c r="I75" s="5" t="s">
        <v>33</v>
      </c>
    </row>
    <row r="76" spans="1:9" s="14" customFormat="1" ht="15.6" x14ac:dyDescent="0.3">
      <c r="A76" s="13" t="s">
        <v>481</v>
      </c>
      <c r="B76" s="5" t="s">
        <v>332</v>
      </c>
      <c r="C76" s="5" t="s">
        <v>14</v>
      </c>
      <c r="D76" s="5" t="s">
        <v>211</v>
      </c>
      <c r="E76" s="5" t="s">
        <v>8</v>
      </c>
      <c r="F76" s="5" t="s">
        <v>333</v>
      </c>
      <c r="G76" s="5" t="s">
        <v>52</v>
      </c>
      <c r="H76" s="5" t="s">
        <v>53</v>
      </c>
      <c r="I76" s="5" t="s">
        <v>63</v>
      </c>
    </row>
    <row r="77" spans="1:9" s="14" customFormat="1" ht="15.6" x14ac:dyDescent="0.3">
      <c r="A77" s="13" t="s">
        <v>416</v>
      </c>
      <c r="B77" s="5" t="s">
        <v>334</v>
      </c>
      <c r="C77" s="5" t="s">
        <v>1</v>
      </c>
      <c r="D77" s="5" t="s">
        <v>240</v>
      </c>
      <c r="E77" s="5" t="s">
        <v>2</v>
      </c>
      <c r="F77" s="5" t="s">
        <v>241</v>
      </c>
      <c r="G77" s="5" t="s">
        <v>268</v>
      </c>
      <c r="H77" s="5" t="s">
        <v>25</v>
      </c>
      <c r="I77" s="5" t="s">
        <v>33</v>
      </c>
    </row>
    <row r="78" spans="1:9" s="14" customFormat="1" ht="15.6" x14ac:dyDescent="0.3">
      <c r="A78" s="13" t="s">
        <v>553</v>
      </c>
      <c r="B78" s="5" t="s">
        <v>151</v>
      </c>
      <c r="C78" s="5" t="s">
        <v>14</v>
      </c>
      <c r="D78" s="5" t="s">
        <v>216</v>
      </c>
      <c r="E78" s="5" t="s">
        <v>2</v>
      </c>
      <c r="F78" s="5" t="s">
        <v>217</v>
      </c>
      <c r="G78" s="5" t="s">
        <v>152</v>
      </c>
      <c r="H78" s="5" t="s">
        <v>25</v>
      </c>
      <c r="I78" s="5" t="s">
        <v>49</v>
      </c>
    </row>
    <row r="79" spans="1:9" s="14" customFormat="1" ht="15.6" x14ac:dyDescent="0.3">
      <c r="A79" s="13" t="s">
        <v>525</v>
      </c>
      <c r="B79" s="5" t="s">
        <v>142</v>
      </c>
      <c r="C79" s="5" t="s">
        <v>2</v>
      </c>
      <c r="D79" s="5" t="s">
        <v>250</v>
      </c>
      <c r="E79" s="5" t="s">
        <v>8</v>
      </c>
      <c r="F79" s="5" t="s">
        <v>143</v>
      </c>
      <c r="G79" s="5" t="s">
        <v>51</v>
      </c>
      <c r="H79" s="5" t="s">
        <v>144</v>
      </c>
      <c r="I79" s="5" t="s">
        <v>145</v>
      </c>
    </row>
    <row r="80" spans="1:9" s="14" customFormat="1" ht="15.6" x14ac:dyDescent="0.3">
      <c r="A80" s="13" t="s">
        <v>417</v>
      </c>
      <c r="B80" s="5" t="s">
        <v>617</v>
      </c>
      <c r="C80" s="5" t="s">
        <v>1</v>
      </c>
      <c r="D80" s="5" t="s">
        <v>240</v>
      </c>
      <c r="E80" s="5" t="s">
        <v>2</v>
      </c>
      <c r="F80" s="5" t="s">
        <v>261</v>
      </c>
      <c r="G80" s="5" t="s">
        <v>268</v>
      </c>
      <c r="H80" s="5" t="s">
        <v>25</v>
      </c>
      <c r="I80" s="5" t="s">
        <v>33</v>
      </c>
    </row>
    <row r="81" spans="1:9" s="14" customFormat="1" ht="15.6" x14ac:dyDescent="0.3">
      <c r="A81" s="13" t="s">
        <v>433</v>
      </c>
      <c r="B81" s="5" t="s">
        <v>121</v>
      </c>
      <c r="C81" s="5" t="s">
        <v>14</v>
      </c>
      <c r="D81" s="5" t="s">
        <v>59</v>
      </c>
      <c r="E81" s="5" t="s">
        <v>2</v>
      </c>
      <c r="F81" s="5" t="s">
        <v>229</v>
      </c>
      <c r="G81" s="5" t="s">
        <v>313</v>
      </c>
      <c r="H81" s="5" t="s">
        <v>25</v>
      </c>
      <c r="I81" s="5" t="s">
        <v>33</v>
      </c>
    </row>
    <row r="82" spans="1:9" s="14" customFormat="1" ht="15.6" x14ac:dyDescent="0.3">
      <c r="A82" s="13" t="s">
        <v>450</v>
      </c>
      <c r="B82" s="5" t="s">
        <v>169</v>
      </c>
      <c r="C82" s="5" t="s">
        <v>14</v>
      </c>
      <c r="D82" s="5" t="s">
        <v>234</v>
      </c>
      <c r="E82" s="5" t="s">
        <v>2</v>
      </c>
      <c r="F82" s="5" t="s">
        <v>235</v>
      </c>
      <c r="G82" s="5" t="s">
        <v>170</v>
      </c>
      <c r="H82" s="5" t="s">
        <v>11</v>
      </c>
      <c r="I82" s="5" t="s">
        <v>41</v>
      </c>
    </row>
    <row r="83" spans="1:9" s="14" customFormat="1" ht="15.6" x14ac:dyDescent="0.3">
      <c r="A83" s="13" t="s">
        <v>495</v>
      </c>
      <c r="B83" s="5" t="s">
        <v>336</v>
      </c>
      <c r="C83" s="5" t="s">
        <v>14</v>
      </c>
      <c r="D83" s="5" t="s">
        <v>209</v>
      </c>
      <c r="E83" s="5" t="s">
        <v>8</v>
      </c>
      <c r="F83" s="5" t="s">
        <v>337</v>
      </c>
      <c r="G83" s="5" t="s">
        <v>27</v>
      </c>
      <c r="H83" s="5" t="s">
        <v>4</v>
      </c>
      <c r="I83" s="5" t="s">
        <v>28</v>
      </c>
    </row>
    <row r="84" spans="1:9" s="14" customFormat="1" ht="15.6" x14ac:dyDescent="0.3">
      <c r="A84" s="13" t="s">
        <v>440</v>
      </c>
      <c r="B84" s="5" t="s">
        <v>338</v>
      </c>
      <c r="C84" s="5" t="s">
        <v>14</v>
      </c>
      <c r="D84" s="5" t="s">
        <v>59</v>
      </c>
      <c r="E84" s="5" t="s">
        <v>2</v>
      </c>
      <c r="F84" s="5" t="s">
        <v>229</v>
      </c>
      <c r="G84" s="5" t="s">
        <v>313</v>
      </c>
      <c r="H84" s="5" t="s">
        <v>25</v>
      </c>
      <c r="I84" s="5" t="s">
        <v>33</v>
      </c>
    </row>
    <row r="85" spans="1:9" s="14" customFormat="1" ht="15.6" x14ac:dyDescent="0.3">
      <c r="A85" s="13" t="s">
        <v>571</v>
      </c>
      <c r="B85" s="5" t="s">
        <v>183</v>
      </c>
      <c r="C85" s="5" t="s">
        <v>14</v>
      </c>
      <c r="D85" s="5" t="s">
        <v>47</v>
      </c>
      <c r="E85" s="5" t="s">
        <v>2</v>
      </c>
      <c r="F85" s="5" t="s">
        <v>218</v>
      </c>
      <c r="G85" s="5" t="s">
        <v>339</v>
      </c>
      <c r="H85" s="5" t="s">
        <v>25</v>
      </c>
      <c r="I85" s="5" t="s">
        <v>49</v>
      </c>
    </row>
    <row r="86" spans="1:9" s="14" customFormat="1" ht="15.6" x14ac:dyDescent="0.3">
      <c r="A86" s="13" t="s">
        <v>520</v>
      </c>
      <c r="B86" s="5" t="s">
        <v>126</v>
      </c>
      <c r="C86" s="5" t="s">
        <v>1</v>
      </c>
      <c r="D86" s="5" t="s">
        <v>207</v>
      </c>
      <c r="E86" s="5" t="s">
        <v>79</v>
      </c>
      <c r="F86" s="5" t="s">
        <v>207</v>
      </c>
      <c r="G86" s="5" t="s">
        <v>107</v>
      </c>
      <c r="H86" s="5" t="s">
        <v>67</v>
      </c>
      <c r="I86" s="5" t="s">
        <v>63</v>
      </c>
    </row>
    <row r="87" spans="1:9" s="14" customFormat="1" ht="15.6" x14ac:dyDescent="0.3">
      <c r="A87" s="13" t="s">
        <v>530</v>
      </c>
      <c r="B87" s="5" t="s">
        <v>340</v>
      </c>
      <c r="C87" s="5" t="s">
        <v>14</v>
      </c>
      <c r="D87" s="5" t="s">
        <v>155</v>
      </c>
      <c r="E87" s="5" t="s">
        <v>23</v>
      </c>
      <c r="F87" s="5" t="s">
        <v>155</v>
      </c>
      <c r="G87" s="5" t="s">
        <v>51</v>
      </c>
      <c r="H87" s="5" t="s">
        <v>287</v>
      </c>
      <c r="I87" s="5" t="s">
        <v>145</v>
      </c>
    </row>
    <row r="88" spans="1:9" s="14" customFormat="1" ht="15.6" x14ac:dyDescent="0.3">
      <c r="A88" s="13" t="s">
        <v>423</v>
      </c>
      <c r="B88" s="5" t="s">
        <v>54</v>
      </c>
      <c r="C88" s="5" t="s">
        <v>14</v>
      </c>
      <c r="D88" s="5" t="s">
        <v>59</v>
      </c>
      <c r="E88" s="5" t="s">
        <v>2</v>
      </c>
      <c r="F88" s="5" t="s">
        <v>229</v>
      </c>
      <c r="G88" s="5" t="s">
        <v>313</v>
      </c>
      <c r="H88" s="5" t="s">
        <v>25</v>
      </c>
      <c r="I88" s="5" t="s">
        <v>33</v>
      </c>
    </row>
    <row r="89" spans="1:9" s="14" customFormat="1" ht="15.6" x14ac:dyDescent="0.3">
      <c r="A89" s="13" t="s">
        <v>487</v>
      </c>
      <c r="B89" s="5" t="s">
        <v>189</v>
      </c>
      <c r="C89" s="5" t="s">
        <v>14</v>
      </c>
      <c r="D89" s="5" t="s">
        <v>211</v>
      </c>
      <c r="E89" s="5" t="s">
        <v>8</v>
      </c>
      <c r="F89" s="5" t="s">
        <v>341</v>
      </c>
      <c r="G89" s="5" t="s">
        <v>52</v>
      </c>
      <c r="H89" s="5" t="s">
        <v>53</v>
      </c>
      <c r="I89" s="5" t="s">
        <v>63</v>
      </c>
    </row>
    <row r="90" spans="1:9" s="14" customFormat="1" ht="15.6" x14ac:dyDescent="0.3">
      <c r="A90" s="13" t="s">
        <v>425</v>
      </c>
      <c r="B90" s="5" t="s">
        <v>342</v>
      </c>
      <c r="C90" s="5" t="s">
        <v>14</v>
      </c>
      <c r="D90" s="5" t="s">
        <v>59</v>
      </c>
      <c r="E90" s="5" t="s">
        <v>2</v>
      </c>
      <c r="F90" s="5" t="s">
        <v>229</v>
      </c>
      <c r="G90" s="5" t="s">
        <v>313</v>
      </c>
      <c r="H90" s="5" t="s">
        <v>25</v>
      </c>
      <c r="I90" s="5" t="s">
        <v>33</v>
      </c>
    </row>
    <row r="91" spans="1:9" s="14" customFormat="1" ht="15.6" x14ac:dyDescent="0.3">
      <c r="A91" s="16" t="s">
        <v>578</v>
      </c>
      <c r="B91" s="8" t="s">
        <v>590</v>
      </c>
      <c r="C91" s="8" t="s">
        <v>14</v>
      </c>
      <c r="D91" s="8" t="s">
        <v>59</v>
      </c>
      <c r="E91" s="8" t="s">
        <v>8</v>
      </c>
      <c r="F91" s="5" t="s">
        <v>306</v>
      </c>
      <c r="G91" s="8" t="s">
        <v>268</v>
      </c>
      <c r="H91" s="8" t="s">
        <v>25</v>
      </c>
      <c r="I91" s="8" t="s">
        <v>33</v>
      </c>
    </row>
    <row r="92" spans="1:9" s="14" customFormat="1" ht="15.6" x14ac:dyDescent="0.3">
      <c r="A92" s="16" t="s">
        <v>614</v>
      </c>
      <c r="B92" s="8" t="s">
        <v>595</v>
      </c>
      <c r="C92" s="8" t="s">
        <v>14</v>
      </c>
      <c r="D92" s="8" t="s">
        <v>591</v>
      </c>
      <c r="E92" s="8" t="s">
        <v>79</v>
      </c>
      <c r="F92" s="8" t="s">
        <v>594</v>
      </c>
      <c r="G92" s="8" t="s">
        <v>592</v>
      </c>
      <c r="H92" s="8" t="s">
        <v>25</v>
      </c>
      <c r="I92" s="8" t="s">
        <v>49</v>
      </c>
    </row>
    <row r="93" spans="1:9" s="14" customFormat="1" ht="15.6" x14ac:dyDescent="0.3">
      <c r="A93" s="13" t="s">
        <v>507</v>
      </c>
      <c r="B93" s="5" t="s">
        <v>343</v>
      </c>
      <c r="C93" s="5" t="s">
        <v>14</v>
      </c>
      <c r="D93" s="5" t="s">
        <v>228</v>
      </c>
      <c r="E93" s="5" t="s">
        <v>2</v>
      </c>
      <c r="F93" s="5" t="s">
        <v>134</v>
      </c>
      <c r="G93" s="5" t="s">
        <v>61</v>
      </c>
      <c r="H93" s="5" t="s">
        <v>62</v>
      </c>
      <c r="I93" s="5" t="s">
        <v>63</v>
      </c>
    </row>
    <row r="94" spans="1:9" s="14" customFormat="1" ht="15.6" x14ac:dyDescent="0.3">
      <c r="A94" s="13" t="s">
        <v>509</v>
      </c>
      <c r="B94" s="5" t="s">
        <v>66</v>
      </c>
      <c r="C94" s="5" t="s">
        <v>14</v>
      </c>
      <c r="D94" s="5" t="s">
        <v>228</v>
      </c>
      <c r="E94" s="5" t="s">
        <v>2</v>
      </c>
      <c r="F94" s="5" t="s">
        <v>134</v>
      </c>
      <c r="G94" s="5" t="s">
        <v>61</v>
      </c>
      <c r="H94" s="5" t="s">
        <v>62</v>
      </c>
      <c r="I94" s="5" t="s">
        <v>63</v>
      </c>
    </row>
    <row r="95" spans="1:9" s="14" customFormat="1" ht="15.6" x14ac:dyDescent="0.3">
      <c r="A95" s="13" t="s">
        <v>464</v>
      </c>
      <c r="B95" s="5" t="s">
        <v>344</v>
      </c>
      <c r="C95" s="5" t="s">
        <v>1</v>
      </c>
      <c r="D95" s="5" t="s">
        <v>236</v>
      </c>
      <c r="E95" s="5" t="s">
        <v>8</v>
      </c>
      <c r="F95" s="5" t="s">
        <v>237</v>
      </c>
      <c r="G95" s="5" t="s">
        <v>125</v>
      </c>
      <c r="H95" s="5" t="s">
        <v>11</v>
      </c>
      <c r="I95" s="5" t="s">
        <v>22</v>
      </c>
    </row>
    <row r="96" spans="1:9" s="14" customFormat="1" ht="15.6" x14ac:dyDescent="0.3">
      <c r="A96" s="13" t="s">
        <v>463</v>
      </c>
      <c r="B96" s="5" t="s">
        <v>345</v>
      </c>
      <c r="C96" s="5" t="s">
        <v>14</v>
      </c>
      <c r="D96" s="5" t="s">
        <v>38</v>
      </c>
      <c r="E96" s="5" t="s">
        <v>8</v>
      </c>
      <c r="F96" s="5" t="s">
        <v>346</v>
      </c>
      <c r="G96" s="5" t="s">
        <v>20</v>
      </c>
      <c r="H96" s="5" t="s">
        <v>21</v>
      </c>
      <c r="I96" s="5" t="s">
        <v>22</v>
      </c>
    </row>
    <row r="97" spans="1:9" s="14" customFormat="1" ht="15.6" x14ac:dyDescent="0.3">
      <c r="A97" s="13" t="s">
        <v>539</v>
      </c>
      <c r="B97" s="5" t="s">
        <v>65</v>
      </c>
      <c r="C97" s="5" t="s">
        <v>2</v>
      </c>
      <c r="D97" s="5" t="s">
        <v>252</v>
      </c>
      <c r="E97" s="5" t="s">
        <v>2</v>
      </c>
      <c r="F97" s="5" t="s">
        <v>44</v>
      </c>
      <c r="G97" s="5" t="s">
        <v>45</v>
      </c>
      <c r="H97" s="5" t="s">
        <v>276</v>
      </c>
      <c r="I97" s="5" t="s">
        <v>41</v>
      </c>
    </row>
    <row r="98" spans="1:9" s="14" customFormat="1" ht="15.6" x14ac:dyDescent="0.3">
      <c r="A98" s="15" t="s">
        <v>609</v>
      </c>
      <c r="B98" s="14" t="s">
        <v>620</v>
      </c>
      <c r="C98" s="14" t="s">
        <v>14</v>
      </c>
      <c r="D98" s="14" t="s">
        <v>610</v>
      </c>
      <c r="E98" s="14" t="s">
        <v>2</v>
      </c>
      <c r="F98" s="14" t="s">
        <v>611</v>
      </c>
      <c r="G98" s="5" t="s">
        <v>57</v>
      </c>
      <c r="H98" s="5" t="s">
        <v>612</v>
      </c>
    </row>
    <row r="99" spans="1:9" s="14" customFormat="1" ht="15.6" x14ac:dyDescent="0.3">
      <c r="A99" s="13" t="s">
        <v>510</v>
      </c>
      <c r="B99" s="5" t="s">
        <v>133</v>
      </c>
      <c r="C99" s="5" t="s">
        <v>14</v>
      </c>
      <c r="D99" s="14" t="s">
        <v>228</v>
      </c>
      <c r="E99" s="5" t="s">
        <v>2</v>
      </c>
      <c r="F99" s="5" t="s">
        <v>134</v>
      </c>
      <c r="G99" s="5" t="s">
        <v>61</v>
      </c>
      <c r="H99" s="5" t="s">
        <v>62</v>
      </c>
      <c r="I99" s="5" t="s">
        <v>63</v>
      </c>
    </row>
    <row r="100" spans="1:9" s="14" customFormat="1" ht="15.6" x14ac:dyDescent="0.3">
      <c r="A100" s="13" t="s">
        <v>498</v>
      </c>
      <c r="B100" s="5" t="s">
        <v>347</v>
      </c>
      <c r="C100" s="5" t="s">
        <v>14</v>
      </c>
      <c r="D100" s="5" t="s">
        <v>209</v>
      </c>
      <c r="E100" s="5" t="s">
        <v>8</v>
      </c>
      <c r="F100" s="5" t="s">
        <v>337</v>
      </c>
      <c r="G100" s="5" t="s">
        <v>27</v>
      </c>
      <c r="H100" s="5" t="s">
        <v>4</v>
      </c>
      <c r="I100" s="5" t="s">
        <v>28</v>
      </c>
    </row>
    <row r="101" spans="1:9" s="14" customFormat="1" ht="15.6" x14ac:dyDescent="0.3">
      <c r="A101" s="16" t="s">
        <v>584</v>
      </c>
      <c r="B101" s="8" t="s">
        <v>600</v>
      </c>
      <c r="C101" s="8" t="s">
        <v>14</v>
      </c>
      <c r="D101" s="8" t="s">
        <v>59</v>
      </c>
      <c r="E101" s="8" t="s">
        <v>8</v>
      </c>
      <c r="F101" s="5" t="s">
        <v>306</v>
      </c>
      <c r="G101" s="5" t="s">
        <v>268</v>
      </c>
      <c r="H101" s="8" t="s">
        <v>25</v>
      </c>
      <c r="I101" s="8" t="s">
        <v>33</v>
      </c>
    </row>
    <row r="102" spans="1:9" s="14" customFormat="1" ht="15.6" x14ac:dyDescent="0.3">
      <c r="A102" s="13" t="s">
        <v>426</v>
      </c>
      <c r="B102" s="5" t="s">
        <v>86</v>
      </c>
      <c r="C102" s="5" t="s">
        <v>14</v>
      </c>
      <c r="D102" s="5" t="s">
        <v>59</v>
      </c>
      <c r="E102" s="5" t="s">
        <v>2</v>
      </c>
      <c r="F102" s="5" t="s">
        <v>229</v>
      </c>
      <c r="G102" s="5" t="s">
        <v>313</v>
      </c>
      <c r="H102" s="5" t="s">
        <v>25</v>
      </c>
      <c r="I102" s="5" t="s">
        <v>33</v>
      </c>
    </row>
    <row r="103" spans="1:9" s="14" customFormat="1" ht="15.6" x14ac:dyDescent="0.3">
      <c r="A103" s="13" t="s">
        <v>535</v>
      </c>
      <c r="B103" s="5" t="s">
        <v>348</v>
      </c>
      <c r="C103" s="5" t="s">
        <v>14</v>
      </c>
      <c r="D103" s="5" t="s">
        <v>328</v>
      </c>
      <c r="E103" s="5" t="s">
        <v>8</v>
      </c>
      <c r="F103" s="5" t="s">
        <v>329</v>
      </c>
      <c r="G103" s="5" t="s">
        <v>93</v>
      </c>
      <c r="H103" s="5" t="s">
        <v>25</v>
      </c>
      <c r="I103" s="5" t="s">
        <v>63</v>
      </c>
    </row>
    <row r="104" spans="1:9" s="14" customFormat="1" ht="15.6" x14ac:dyDescent="0.3">
      <c r="A104" s="13" t="s">
        <v>515</v>
      </c>
      <c r="B104" s="5" t="s">
        <v>350</v>
      </c>
      <c r="C104" s="5" t="s">
        <v>14</v>
      </c>
      <c r="D104" s="5" t="s">
        <v>213</v>
      </c>
      <c r="E104" s="5" t="s">
        <v>8</v>
      </c>
      <c r="F104" s="5" t="s">
        <v>349</v>
      </c>
      <c r="G104" s="5" t="s">
        <v>162</v>
      </c>
      <c r="H104" s="5" t="s">
        <v>4</v>
      </c>
      <c r="I104" s="5" t="s">
        <v>75</v>
      </c>
    </row>
    <row r="105" spans="1:9" s="14" customFormat="1" ht="15.6" x14ac:dyDescent="0.3">
      <c r="A105" s="13" t="s">
        <v>418</v>
      </c>
      <c r="B105" s="5" t="s">
        <v>351</v>
      </c>
      <c r="C105" s="5" t="s">
        <v>14</v>
      </c>
      <c r="D105" s="5" t="s">
        <v>59</v>
      </c>
      <c r="E105" s="5" t="s">
        <v>2</v>
      </c>
      <c r="F105" s="5" t="s">
        <v>229</v>
      </c>
      <c r="G105" s="5" t="s">
        <v>268</v>
      </c>
      <c r="H105" s="5" t="s">
        <v>25</v>
      </c>
      <c r="I105" s="5" t="s">
        <v>33</v>
      </c>
    </row>
    <row r="106" spans="1:9" s="14" customFormat="1" ht="15.6" x14ac:dyDescent="0.3">
      <c r="A106" s="13" t="s">
        <v>545</v>
      </c>
      <c r="B106" s="5" t="s">
        <v>352</v>
      </c>
      <c r="C106" s="5" t="s">
        <v>2</v>
      </c>
      <c r="D106" s="5" t="s">
        <v>44</v>
      </c>
      <c r="E106" s="5" t="s">
        <v>2</v>
      </c>
      <c r="F106" s="5" t="s">
        <v>44</v>
      </c>
      <c r="G106" s="5" t="s">
        <v>45</v>
      </c>
      <c r="H106" s="5" t="s">
        <v>353</v>
      </c>
      <c r="I106" s="5" t="s">
        <v>41</v>
      </c>
    </row>
    <row r="107" spans="1:9" s="14" customFormat="1" ht="15.6" x14ac:dyDescent="0.3">
      <c r="A107" s="13" t="s">
        <v>460</v>
      </c>
      <c r="B107" s="5" t="s">
        <v>354</v>
      </c>
      <c r="C107" s="5" t="s">
        <v>1</v>
      </c>
      <c r="D107" s="5" t="s">
        <v>136</v>
      </c>
      <c r="E107" s="5" t="s">
        <v>8</v>
      </c>
      <c r="F107" s="5" t="s">
        <v>291</v>
      </c>
      <c r="G107" s="5" t="s">
        <v>20</v>
      </c>
      <c r="H107" s="5" t="s">
        <v>21</v>
      </c>
      <c r="I107" s="5" t="s">
        <v>292</v>
      </c>
    </row>
    <row r="108" spans="1:9" s="14" customFormat="1" ht="15.6" x14ac:dyDescent="0.3">
      <c r="A108" s="13" t="s">
        <v>491</v>
      </c>
      <c r="B108" s="5" t="s">
        <v>103</v>
      </c>
      <c r="C108" s="5" t="s">
        <v>14</v>
      </c>
      <c r="D108" s="5" t="s">
        <v>209</v>
      </c>
      <c r="E108" s="5" t="s">
        <v>8</v>
      </c>
      <c r="F108" s="5" t="s">
        <v>324</v>
      </c>
      <c r="G108" s="5" t="s">
        <v>27</v>
      </c>
      <c r="H108" s="5" t="s">
        <v>4</v>
      </c>
      <c r="I108" s="5" t="s">
        <v>28</v>
      </c>
    </row>
    <row r="109" spans="1:9" s="14" customFormat="1" ht="15.6" x14ac:dyDescent="0.3">
      <c r="A109" s="13" t="s">
        <v>528</v>
      </c>
      <c r="B109" s="5" t="s">
        <v>149</v>
      </c>
      <c r="C109" s="5" t="s">
        <v>14</v>
      </c>
      <c r="D109" s="5" t="s">
        <v>155</v>
      </c>
      <c r="E109" s="5" t="s">
        <v>8</v>
      </c>
      <c r="F109" s="5" t="s">
        <v>356</v>
      </c>
      <c r="G109" s="5" t="s">
        <v>51</v>
      </c>
      <c r="H109" s="5" t="s">
        <v>355</v>
      </c>
      <c r="I109" s="5" t="s">
        <v>145</v>
      </c>
    </row>
    <row r="110" spans="1:9" s="14" customFormat="1" ht="15.6" x14ac:dyDescent="0.3">
      <c r="A110" s="13" t="s">
        <v>516</v>
      </c>
      <c r="B110" s="5" t="s">
        <v>193</v>
      </c>
      <c r="C110" s="5" t="s">
        <v>14</v>
      </c>
      <c r="D110" s="5" t="s">
        <v>213</v>
      </c>
      <c r="E110" s="5" t="s">
        <v>8</v>
      </c>
      <c r="F110" s="5" t="s">
        <v>349</v>
      </c>
      <c r="G110" s="5" t="s">
        <v>162</v>
      </c>
      <c r="H110" s="5" t="s">
        <v>4</v>
      </c>
      <c r="I110" s="5" t="s">
        <v>75</v>
      </c>
    </row>
    <row r="111" spans="1:9" s="14" customFormat="1" ht="15.6" x14ac:dyDescent="0.3">
      <c r="A111" s="13" t="s">
        <v>462</v>
      </c>
      <c r="B111" s="5" t="s">
        <v>195</v>
      </c>
      <c r="C111" s="5" t="s">
        <v>1</v>
      </c>
      <c r="D111" s="5" t="s">
        <v>136</v>
      </c>
      <c r="E111" s="5" t="s">
        <v>8</v>
      </c>
      <c r="F111" s="5" t="s">
        <v>291</v>
      </c>
      <c r="G111" s="5" t="s">
        <v>20</v>
      </c>
      <c r="H111" s="5" t="s">
        <v>21</v>
      </c>
      <c r="I111" s="5" t="s">
        <v>22</v>
      </c>
    </row>
    <row r="112" spans="1:9" s="14" customFormat="1" ht="15.6" x14ac:dyDescent="0.3">
      <c r="A112" s="13" t="s">
        <v>499</v>
      </c>
      <c r="B112" s="5" t="s">
        <v>357</v>
      </c>
      <c r="C112" s="5" t="s">
        <v>14</v>
      </c>
      <c r="D112" s="5" t="s">
        <v>209</v>
      </c>
      <c r="E112" s="5" t="s">
        <v>2</v>
      </c>
      <c r="F112" s="5" t="s">
        <v>258</v>
      </c>
      <c r="G112" s="5" t="s">
        <v>27</v>
      </c>
      <c r="H112" s="5" t="s">
        <v>4</v>
      </c>
      <c r="I112" s="5" t="s">
        <v>28</v>
      </c>
    </row>
    <row r="113" spans="1:9" s="14" customFormat="1" ht="15.6" x14ac:dyDescent="0.3">
      <c r="A113" s="13" t="s">
        <v>503</v>
      </c>
      <c r="B113" s="5" t="s">
        <v>358</v>
      </c>
      <c r="C113" s="5" t="s">
        <v>14</v>
      </c>
      <c r="D113" s="5" t="s">
        <v>209</v>
      </c>
      <c r="E113" s="5" t="s">
        <v>2</v>
      </c>
      <c r="F113" s="5" t="s">
        <v>324</v>
      </c>
      <c r="G113" s="5" t="s">
        <v>27</v>
      </c>
      <c r="H113" s="5" t="s">
        <v>4</v>
      </c>
      <c r="I113" s="5" t="s">
        <v>28</v>
      </c>
    </row>
    <row r="114" spans="1:9" s="14" customFormat="1" ht="15.6" x14ac:dyDescent="0.3">
      <c r="A114" s="13" t="s">
        <v>517</v>
      </c>
      <c r="B114" s="5" t="s">
        <v>198</v>
      </c>
      <c r="C114" s="5" t="s">
        <v>14</v>
      </c>
      <c r="D114" s="5" t="s">
        <v>213</v>
      </c>
      <c r="E114" s="5" t="s">
        <v>8</v>
      </c>
      <c r="F114" s="5" t="s">
        <v>349</v>
      </c>
      <c r="G114" s="5" t="s">
        <v>162</v>
      </c>
      <c r="H114" s="5" t="s">
        <v>4</v>
      </c>
      <c r="I114" s="5" t="s">
        <v>75</v>
      </c>
    </row>
    <row r="115" spans="1:9" s="14" customFormat="1" ht="15.6" x14ac:dyDescent="0.3">
      <c r="A115" s="13" t="s">
        <v>508</v>
      </c>
      <c r="B115" s="5" t="s">
        <v>64</v>
      </c>
      <c r="C115" s="5" t="s">
        <v>14</v>
      </c>
      <c r="D115" s="5" t="s">
        <v>228</v>
      </c>
      <c r="E115" s="5" t="s">
        <v>2</v>
      </c>
      <c r="F115" s="5" t="s">
        <v>134</v>
      </c>
      <c r="G115" s="5" t="s">
        <v>61</v>
      </c>
      <c r="H115" s="5" t="s">
        <v>62</v>
      </c>
      <c r="I115" s="5" t="s">
        <v>63</v>
      </c>
    </row>
    <row r="116" spans="1:9" s="14" customFormat="1" ht="15.6" x14ac:dyDescent="0.3">
      <c r="A116" s="13" t="s">
        <v>457</v>
      </c>
      <c r="B116" s="5" t="s">
        <v>104</v>
      </c>
      <c r="C116" s="5" t="s">
        <v>14</v>
      </c>
      <c r="D116" s="5" t="s">
        <v>214</v>
      </c>
      <c r="E116" s="5" t="s">
        <v>8</v>
      </c>
      <c r="F116" s="5" t="s">
        <v>359</v>
      </c>
      <c r="G116" s="5" t="s">
        <v>20</v>
      </c>
      <c r="H116" s="5" t="s">
        <v>21</v>
      </c>
      <c r="I116" s="5" t="s">
        <v>22</v>
      </c>
    </row>
    <row r="117" spans="1:9" s="14" customFormat="1" ht="15.6" x14ac:dyDescent="0.3">
      <c r="A117" s="13" t="s">
        <v>514</v>
      </c>
      <c r="B117" s="5" t="s">
        <v>180</v>
      </c>
      <c r="C117" s="5" t="s">
        <v>14</v>
      </c>
      <c r="D117" s="5" t="s">
        <v>213</v>
      </c>
      <c r="E117" s="5" t="s">
        <v>8</v>
      </c>
      <c r="F117" s="5" t="s">
        <v>349</v>
      </c>
      <c r="G117" s="5" t="s">
        <v>162</v>
      </c>
      <c r="H117" s="5" t="s">
        <v>4</v>
      </c>
      <c r="I117" s="5" t="s">
        <v>75</v>
      </c>
    </row>
    <row r="118" spans="1:9" s="14" customFormat="1" ht="15.6" x14ac:dyDescent="0.3">
      <c r="A118" s="13" t="s">
        <v>512</v>
      </c>
      <c r="B118" s="5" t="s">
        <v>167</v>
      </c>
      <c r="C118" s="5" t="s">
        <v>14</v>
      </c>
      <c r="D118" s="5" t="s">
        <v>213</v>
      </c>
      <c r="E118" s="5" t="s">
        <v>2</v>
      </c>
      <c r="F118" s="5" t="s">
        <v>246</v>
      </c>
      <c r="G118" s="5" t="s">
        <v>162</v>
      </c>
      <c r="H118" s="5" t="s">
        <v>4</v>
      </c>
      <c r="I118" s="5" t="s">
        <v>75</v>
      </c>
    </row>
    <row r="119" spans="1:9" s="14" customFormat="1" ht="15.6" x14ac:dyDescent="0.3">
      <c r="A119" s="13" t="s">
        <v>453</v>
      </c>
      <c r="B119" s="5" t="s">
        <v>360</v>
      </c>
      <c r="C119" s="5" t="s">
        <v>14</v>
      </c>
      <c r="D119" s="5" t="s">
        <v>214</v>
      </c>
      <c r="E119" s="5" t="s">
        <v>23</v>
      </c>
      <c r="F119" s="5" t="s">
        <v>359</v>
      </c>
      <c r="G119" s="5" t="s">
        <v>20</v>
      </c>
      <c r="H119" s="5" t="s">
        <v>21</v>
      </c>
      <c r="I119" s="5" t="s">
        <v>22</v>
      </c>
    </row>
    <row r="120" spans="1:9" s="18" customFormat="1" ht="15.6" x14ac:dyDescent="0.3">
      <c r="A120" s="13" t="s">
        <v>532</v>
      </c>
      <c r="B120" s="5" t="s">
        <v>361</v>
      </c>
      <c r="C120" s="5" t="s">
        <v>2</v>
      </c>
      <c r="D120" s="5" t="s">
        <v>362</v>
      </c>
      <c r="E120" s="5" t="s">
        <v>2</v>
      </c>
      <c r="F120" s="5" t="s">
        <v>362</v>
      </c>
      <c r="G120" s="5" t="s">
        <v>93</v>
      </c>
      <c r="H120" s="5" t="s">
        <v>25</v>
      </c>
      <c r="I120" s="5" t="s">
        <v>63</v>
      </c>
    </row>
    <row r="121" spans="1:9" s="18" customFormat="1" ht="15.6" x14ac:dyDescent="0.3">
      <c r="A121" s="16" t="s">
        <v>579</v>
      </c>
      <c r="B121" s="8" t="s">
        <v>599</v>
      </c>
      <c r="C121" s="8" t="s">
        <v>14</v>
      </c>
      <c r="D121" s="8" t="s">
        <v>59</v>
      </c>
      <c r="E121" s="8" t="s">
        <v>8</v>
      </c>
      <c r="F121" s="5" t="s">
        <v>306</v>
      </c>
      <c r="G121" s="5" t="s">
        <v>268</v>
      </c>
      <c r="H121" s="8" t="s">
        <v>25</v>
      </c>
      <c r="I121" s="8" t="s">
        <v>33</v>
      </c>
    </row>
    <row r="122" spans="1:9" s="14" customFormat="1" ht="15.6" x14ac:dyDescent="0.3">
      <c r="A122" s="13" t="s">
        <v>454</v>
      </c>
      <c r="B122" s="5" t="s">
        <v>95</v>
      </c>
      <c r="C122" s="5" t="s">
        <v>1</v>
      </c>
      <c r="D122" s="5" t="s">
        <v>136</v>
      </c>
      <c r="E122" s="5" t="s">
        <v>8</v>
      </c>
      <c r="F122" s="5" t="s">
        <v>363</v>
      </c>
      <c r="G122" s="5" t="s">
        <v>20</v>
      </c>
      <c r="H122" s="5" t="s">
        <v>21</v>
      </c>
      <c r="I122" s="5" t="s">
        <v>22</v>
      </c>
    </row>
    <row r="123" spans="1:9" s="14" customFormat="1" ht="15.6" x14ac:dyDescent="0.3">
      <c r="A123" s="13" t="s">
        <v>497</v>
      </c>
      <c r="B123" s="5" t="s">
        <v>132</v>
      </c>
      <c r="C123" s="5" t="s">
        <v>14</v>
      </c>
      <c r="D123" s="5" t="s">
        <v>209</v>
      </c>
      <c r="E123" s="5" t="s">
        <v>2</v>
      </c>
      <c r="F123" s="5" t="s">
        <v>258</v>
      </c>
      <c r="G123" s="5" t="s">
        <v>27</v>
      </c>
      <c r="H123" s="5" t="s">
        <v>4</v>
      </c>
      <c r="I123" s="5" t="s">
        <v>28</v>
      </c>
    </row>
    <row r="124" spans="1:9" s="14" customFormat="1" ht="15.6" x14ac:dyDescent="0.3">
      <c r="A124" s="13" t="s">
        <v>441</v>
      </c>
      <c r="B124" s="5" t="s">
        <v>187</v>
      </c>
      <c r="C124" s="5" t="s">
        <v>14</v>
      </c>
      <c r="D124" s="5" t="s">
        <v>59</v>
      </c>
      <c r="E124" s="5" t="s">
        <v>2</v>
      </c>
      <c r="F124" s="5" t="s">
        <v>229</v>
      </c>
      <c r="G124" s="5" t="s">
        <v>313</v>
      </c>
      <c r="H124" s="5" t="s">
        <v>25</v>
      </c>
      <c r="I124" s="5" t="s">
        <v>33</v>
      </c>
    </row>
    <row r="125" spans="1:9" s="14" customFormat="1" ht="15.6" x14ac:dyDescent="0.3">
      <c r="A125" s="13" t="s">
        <v>442</v>
      </c>
      <c r="B125" s="5" t="s">
        <v>188</v>
      </c>
      <c r="C125" s="5" t="s">
        <v>14</v>
      </c>
      <c r="D125" s="5" t="s">
        <v>59</v>
      </c>
      <c r="E125" s="5" t="s">
        <v>2</v>
      </c>
      <c r="F125" s="5" t="s">
        <v>229</v>
      </c>
      <c r="G125" s="5" t="s">
        <v>313</v>
      </c>
      <c r="H125" s="5" t="s">
        <v>25</v>
      </c>
      <c r="I125" s="5" t="s">
        <v>33</v>
      </c>
    </row>
    <row r="126" spans="1:9" s="14" customFormat="1" ht="15.6" x14ac:dyDescent="0.3">
      <c r="A126" s="13" t="s">
        <v>566</v>
      </c>
      <c r="B126" s="5" t="s">
        <v>364</v>
      </c>
      <c r="C126" s="5" t="s">
        <v>14</v>
      </c>
      <c r="D126" s="5" t="s">
        <v>47</v>
      </c>
      <c r="E126" s="5" t="s">
        <v>2</v>
      </c>
      <c r="F126" s="5" t="s">
        <v>218</v>
      </c>
      <c r="G126" s="5" t="s">
        <v>24</v>
      </c>
      <c r="H126" s="5" t="s">
        <v>25</v>
      </c>
      <c r="I126" s="5" t="s">
        <v>49</v>
      </c>
    </row>
    <row r="127" spans="1:9" s="14" customFormat="1" ht="15.6" x14ac:dyDescent="0.3">
      <c r="A127" s="13" t="s">
        <v>432</v>
      </c>
      <c r="B127" s="5" t="s">
        <v>110</v>
      </c>
      <c r="C127" s="5" t="s">
        <v>1</v>
      </c>
      <c r="D127" s="5" t="s">
        <v>240</v>
      </c>
      <c r="E127" s="5" t="s">
        <v>2</v>
      </c>
      <c r="F127" s="5" t="s">
        <v>241</v>
      </c>
      <c r="G127" s="5" t="s">
        <v>313</v>
      </c>
      <c r="H127" s="5" t="s">
        <v>25</v>
      </c>
      <c r="I127" s="5" t="s">
        <v>33</v>
      </c>
    </row>
    <row r="128" spans="1:9" s="18" customFormat="1" ht="15.6" x14ac:dyDescent="0.3">
      <c r="A128" s="13" t="s">
        <v>474</v>
      </c>
      <c r="B128" s="5" t="s">
        <v>365</v>
      </c>
      <c r="C128" s="5" t="s">
        <v>1</v>
      </c>
      <c r="D128" s="5" t="s">
        <v>84</v>
      </c>
      <c r="E128" s="5" t="s">
        <v>2</v>
      </c>
      <c r="F128" s="5" t="s">
        <v>85</v>
      </c>
      <c r="G128" s="5" t="s">
        <v>3</v>
      </c>
      <c r="H128" s="5" t="s">
        <v>4</v>
      </c>
      <c r="I128" s="5" t="s">
        <v>5</v>
      </c>
    </row>
    <row r="129" spans="1:9" s="18" customFormat="1" ht="15.6" x14ac:dyDescent="0.3">
      <c r="A129" s="13" t="s">
        <v>456</v>
      </c>
      <c r="B129" s="5" t="s">
        <v>98</v>
      </c>
      <c r="C129" s="5" t="s">
        <v>1</v>
      </c>
      <c r="D129" s="5" t="s">
        <v>136</v>
      </c>
      <c r="E129" s="5" t="s">
        <v>8</v>
      </c>
      <c r="F129" s="5" t="s">
        <v>363</v>
      </c>
      <c r="G129" s="5" t="s">
        <v>20</v>
      </c>
      <c r="H129" s="5" t="s">
        <v>21</v>
      </c>
      <c r="I129" s="5" t="s">
        <v>22</v>
      </c>
    </row>
    <row r="130" spans="1:9" s="14" customFormat="1" ht="15.6" x14ac:dyDescent="0.3">
      <c r="A130" s="16" t="s">
        <v>580</v>
      </c>
      <c r="B130" s="8" t="s">
        <v>619</v>
      </c>
      <c r="C130" s="8" t="s">
        <v>14</v>
      </c>
      <c r="D130" s="8" t="s">
        <v>591</v>
      </c>
      <c r="E130" s="8" t="s">
        <v>8</v>
      </c>
      <c r="F130" s="8" t="s">
        <v>593</v>
      </c>
      <c r="G130" s="8" t="s">
        <v>592</v>
      </c>
      <c r="H130" s="8" t="s">
        <v>25</v>
      </c>
      <c r="I130" s="8" t="s">
        <v>49</v>
      </c>
    </row>
    <row r="131" spans="1:9" s="14" customFormat="1" ht="15.6" x14ac:dyDescent="0.3">
      <c r="A131" s="13" t="s">
        <v>542</v>
      </c>
      <c r="B131" s="5" t="s">
        <v>182</v>
      </c>
      <c r="C131" s="5" t="s">
        <v>14</v>
      </c>
      <c r="D131" s="5" t="s">
        <v>226</v>
      </c>
      <c r="E131" s="5" t="s">
        <v>8</v>
      </c>
      <c r="F131" s="5" t="s">
        <v>227</v>
      </c>
      <c r="G131" s="5" t="s">
        <v>45</v>
      </c>
      <c r="H131" s="5" t="s">
        <v>81</v>
      </c>
      <c r="I131" s="5" t="s">
        <v>41</v>
      </c>
    </row>
    <row r="132" spans="1:9" s="14" customFormat="1" ht="15.6" x14ac:dyDescent="0.3">
      <c r="A132" s="13" t="s">
        <v>424</v>
      </c>
      <c r="B132" s="5" t="s">
        <v>55</v>
      </c>
      <c r="C132" s="5" t="s">
        <v>14</v>
      </c>
      <c r="D132" s="5" t="s">
        <v>59</v>
      </c>
      <c r="E132" s="5" t="s">
        <v>2</v>
      </c>
      <c r="F132" s="5" t="s">
        <v>229</v>
      </c>
      <c r="G132" s="5" t="s">
        <v>313</v>
      </c>
      <c r="H132" s="5" t="s">
        <v>25</v>
      </c>
      <c r="I132" s="5" t="s">
        <v>33</v>
      </c>
    </row>
    <row r="133" spans="1:9" s="14" customFormat="1" ht="15.6" x14ac:dyDescent="0.3">
      <c r="A133" s="13" t="s">
        <v>547</v>
      </c>
      <c r="B133" s="5" t="s">
        <v>173</v>
      </c>
      <c r="C133" s="5" t="s">
        <v>14</v>
      </c>
      <c r="D133" s="5" t="s">
        <v>208</v>
      </c>
      <c r="E133" s="5" t="s">
        <v>2</v>
      </c>
      <c r="F133" s="5" t="s">
        <v>257</v>
      </c>
      <c r="G133" s="5" t="s">
        <v>174</v>
      </c>
      <c r="H133" s="5" t="s">
        <v>175</v>
      </c>
      <c r="I133" s="5" t="s">
        <v>89</v>
      </c>
    </row>
    <row r="134" spans="1:9" s="14" customFormat="1" ht="15.6" x14ac:dyDescent="0.3">
      <c r="A134" s="13" t="s">
        <v>549</v>
      </c>
      <c r="B134" s="5" t="s">
        <v>366</v>
      </c>
      <c r="C134" s="5" t="s">
        <v>14</v>
      </c>
      <c r="D134" s="5" t="s">
        <v>208</v>
      </c>
      <c r="E134" s="5" t="s">
        <v>2</v>
      </c>
      <c r="F134" s="5" t="s">
        <v>257</v>
      </c>
      <c r="G134" s="5" t="s">
        <v>174</v>
      </c>
      <c r="H134" s="5" t="s">
        <v>175</v>
      </c>
      <c r="I134" s="5" t="s">
        <v>89</v>
      </c>
    </row>
    <row r="135" spans="1:9" s="14" customFormat="1" ht="15.6" x14ac:dyDescent="0.3">
      <c r="A135" s="13" t="s">
        <v>448</v>
      </c>
      <c r="B135" s="5" t="s">
        <v>179</v>
      </c>
      <c r="C135" s="5" t="s">
        <v>1</v>
      </c>
      <c r="D135" s="5" t="s">
        <v>238</v>
      </c>
      <c r="E135" s="5" t="s">
        <v>8</v>
      </c>
      <c r="F135" s="5" t="s">
        <v>239</v>
      </c>
      <c r="G135" s="5" t="s">
        <v>608</v>
      </c>
      <c r="H135" s="5" t="s">
        <v>178</v>
      </c>
      <c r="I135" s="5" t="s">
        <v>31</v>
      </c>
    </row>
    <row r="136" spans="1:9" s="18" customFormat="1" ht="15.6" x14ac:dyDescent="0.3">
      <c r="A136" s="13" t="s">
        <v>421</v>
      </c>
      <c r="B136" s="5" t="s">
        <v>42</v>
      </c>
      <c r="C136" s="5" t="s">
        <v>14</v>
      </c>
      <c r="D136" s="5" t="s">
        <v>59</v>
      </c>
      <c r="E136" s="5" t="s">
        <v>2</v>
      </c>
      <c r="F136" s="5" t="s">
        <v>229</v>
      </c>
      <c r="G136" s="5" t="s">
        <v>313</v>
      </c>
      <c r="H136" s="5" t="s">
        <v>25</v>
      </c>
      <c r="I136" s="5" t="s">
        <v>33</v>
      </c>
    </row>
    <row r="137" spans="1:9" s="14" customFormat="1" ht="15.6" x14ac:dyDescent="0.3">
      <c r="A137" s="13" t="s">
        <v>536</v>
      </c>
      <c r="B137" s="5" t="s">
        <v>367</v>
      </c>
      <c r="C137" s="5" t="s">
        <v>14</v>
      </c>
      <c r="D137" s="5" t="s">
        <v>328</v>
      </c>
      <c r="E137" s="5" t="s">
        <v>8</v>
      </c>
      <c r="F137" s="5" t="s">
        <v>329</v>
      </c>
      <c r="G137" s="5" t="s">
        <v>93</v>
      </c>
      <c r="H137" s="5" t="s">
        <v>25</v>
      </c>
      <c r="I137" s="5" t="s">
        <v>63</v>
      </c>
    </row>
    <row r="138" spans="1:9" s="18" customFormat="1" ht="15.6" x14ac:dyDescent="0.3">
      <c r="A138" s="13" t="s">
        <v>570</v>
      </c>
      <c r="B138" s="5" t="s">
        <v>368</v>
      </c>
      <c r="C138" s="5" t="s">
        <v>14</v>
      </c>
      <c r="D138" s="5" t="s">
        <v>47</v>
      </c>
      <c r="E138" s="5" t="s">
        <v>2</v>
      </c>
      <c r="F138" s="5" t="s">
        <v>218</v>
      </c>
      <c r="G138" s="5" t="s">
        <v>24</v>
      </c>
      <c r="H138" s="5" t="s">
        <v>25</v>
      </c>
      <c r="I138" s="5" t="s">
        <v>49</v>
      </c>
    </row>
    <row r="139" spans="1:9" s="14" customFormat="1" ht="15.6" x14ac:dyDescent="0.3">
      <c r="A139" s="13" t="s">
        <v>540</v>
      </c>
      <c r="B139" s="5" t="s">
        <v>78</v>
      </c>
      <c r="C139" s="5" t="s">
        <v>1</v>
      </c>
      <c r="D139" s="5" t="s">
        <v>283</v>
      </c>
      <c r="E139" s="5" t="s">
        <v>79</v>
      </c>
      <c r="F139" s="5" t="s">
        <v>259</v>
      </c>
      <c r="G139" s="5" t="s">
        <v>45</v>
      </c>
      <c r="H139" s="5" t="s">
        <v>46</v>
      </c>
      <c r="I139" s="5" t="s">
        <v>41</v>
      </c>
    </row>
    <row r="140" spans="1:9" s="14" customFormat="1" ht="15.6" x14ac:dyDescent="0.3">
      <c r="A140" s="13" t="s">
        <v>483</v>
      </c>
      <c r="B140" s="5" t="s">
        <v>80</v>
      </c>
      <c r="C140" s="5" t="s">
        <v>14</v>
      </c>
      <c r="D140" s="5" t="s">
        <v>221</v>
      </c>
      <c r="E140" s="5" t="s">
        <v>2</v>
      </c>
      <c r="F140" s="5" t="s">
        <v>222</v>
      </c>
      <c r="G140" s="5" t="s">
        <v>52</v>
      </c>
      <c r="H140" s="5" t="s">
        <v>81</v>
      </c>
      <c r="I140" s="5" t="s">
        <v>63</v>
      </c>
    </row>
    <row r="141" spans="1:9" s="14" customFormat="1" ht="15.6" x14ac:dyDescent="0.3">
      <c r="A141" s="13" t="s">
        <v>404</v>
      </c>
      <c r="B141" s="5" t="s">
        <v>122</v>
      </c>
      <c r="C141" s="5" t="s">
        <v>14</v>
      </c>
      <c r="D141" s="5" t="s">
        <v>224</v>
      </c>
      <c r="E141" s="5" t="s">
        <v>79</v>
      </c>
      <c r="F141" s="5" t="s">
        <v>225</v>
      </c>
      <c r="G141" s="5" t="s">
        <v>123</v>
      </c>
      <c r="H141" s="5" t="s">
        <v>4</v>
      </c>
      <c r="I141" s="5" t="s">
        <v>5</v>
      </c>
    </row>
    <row r="142" spans="1:9" s="14" customFormat="1" ht="15.6" x14ac:dyDescent="0.3">
      <c r="A142" s="13" t="s">
        <v>562</v>
      </c>
      <c r="B142" s="5" t="s">
        <v>72</v>
      </c>
      <c r="C142" s="5" t="s">
        <v>14</v>
      </c>
      <c r="D142" s="5" t="s">
        <v>230</v>
      </c>
      <c r="E142" s="5" t="s">
        <v>2</v>
      </c>
      <c r="F142" s="5" t="s">
        <v>231</v>
      </c>
      <c r="G142" s="5" t="s">
        <v>73</v>
      </c>
      <c r="H142" s="5" t="s">
        <v>74</v>
      </c>
      <c r="I142" s="5" t="s">
        <v>75</v>
      </c>
    </row>
    <row r="143" spans="1:9" s="18" customFormat="1" ht="15.6" x14ac:dyDescent="0.3">
      <c r="A143" s="13" t="s">
        <v>406</v>
      </c>
      <c r="B143" s="5" t="s">
        <v>156</v>
      </c>
      <c r="C143" s="5" t="s">
        <v>14</v>
      </c>
      <c r="D143" s="5" t="s">
        <v>296</v>
      </c>
      <c r="E143" s="5" t="s">
        <v>8</v>
      </c>
      <c r="F143" s="5" t="s">
        <v>255</v>
      </c>
      <c r="G143" s="5" t="s">
        <v>123</v>
      </c>
      <c r="H143" s="5" t="s">
        <v>4</v>
      </c>
      <c r="I143" s="5" t="s">
        <v>5</v>
      </c>
    </row>
    <row r="144" spans="1:9" s="18" customFormat="1" ht="15.6" x14ac:dyDescent="0.3">
      <c r="A144" s="13" t="s">
        <v>458</v>
      </c>
      <c r="B144" s="5" t="s">
        <v>131</v>
      </c>
      <c r="C144" s="5" t="s">
        <v>14</v>
      </c>
      <c r="D144" s="5" t="s">
        <v>214</v>
      </c>
      <c r="E144" s="5" t="s">
        <v>8</v>
      </c>
      <c r="F144" s="5" t="s">
        <v>346</v>
      </c>
      <c r="G144" s="5" t="s">
        <v>20</v>
      </c>
      <c r="H144" s="5" t="s">
        <v>21</v>
      </c>
      <c r="I144" s="5" t="s">
        <v>22</v>
      </c>
    </row>
    <row r="145" spans="1:9" s="18" customFormat="1" ht="15.6" x14ac:dyDescent="0.3">
      <c r="A145" s="13" t="s">
        <v>489</v>
      </c>
      <c r="B145" s="5" t="s">
        <v>26</v>
      </c>
      <c r="C145" s="5" t="s">
        <v>14</v>
      </c>
      <c r="D145" s="5" t="s">
        <v>209</v>
      </c>
      <c r="E145" s="5" t="s">
        <v>8</v>
      </c>
      <c r="F145" s="5" t="s">
        <v>279</v>
      </c>
      <c r="G145" s="5" t="s">
        <v>27</v>
      </c>
      <c r="H145" s="5" t="s">
        <v>4</v>
      </c>
      <c r="I145" s="5" t="s">
        <v>28</v>
      </c>
    </row>
    <row r="146" spans="1:9" s="14" customFormat="1" ht="15.6" x14ac:dyDescent="0.3">
      <c r="A146" s="13" t="s">
        <v>521</v>
      </c>
      <c r="B146" s="5" t="s">
        <v>50</v>
      </c>
      <c r="C146" s="5" t="s">
        <v>14</v>
      </c>
      <c r="D146" s="5" t="s">
        <v>155</v>
      </c>
      <c r="E146" s="5" t="s">
        <v>8</v>
      </c>
      <c r="F146" s="5" t="s">
        <v>71</v>
      </c>
      <c r="G146" s="5" t="s">
        <v>51</v>
      </c>
      <c r="H146" s="5" t="s">
        <v>355</v>
      </c>
      <c r="I146" s="5" t="s">
        <v>145</v>
      </c>
    </row>
    <row r="147" spans="1:9" s="14" customFormat="1" ht="15.6" x14ac:dyDescent="0.3">
      <c r="A147" s="13" t="s">
        <v>486</v>
      </c>
      <c r="B147" s="5" t="s">
        <v>163</v>
      </c>
      <c r="C147" s="5" t="s">
        <v>14</v>
      </c>
      <c r="D147" s="5" t="s">
        <v>211</v>
      </c>
      <c r="E147" s="5" t="s">
        <v>8</v>
      </c>
      <c r="F147" s="5" t="s">
        <v>369</v>
      </c>
      <c r="G147" s="5" t="s">
        <v>52</v>
      </c>
      <c r="H147" s="5" t="s">
        <v>53</v>
      </c>
      <c r="I147" s="5" t="s">
        <v>63</v>
      </c>
    </row>
    <row r="148" spans="1:9" s="18" customFormat="1" ht="15.6" x14ac:dyDescent="0.3">
      <c r="A148" s="17" t="s">
        <v>573</v>
      </c>
      <c r="B148" s="8" t="s">
        <v>394</v>
      </c>
      <c r="C148" s="8" t="s">
        <v>2</v>
      </c>
      <c r="D148" s="8" t="s">
        <v>293</v>
      </c>
      <c r="E148" s="8" t="s">
        <v>8</v>
      </c>
      <c r="F148" s="8" t="s">
        <v>376</v>
      </c>
      <c r="G148" s="8" t="s">
        <v>51</v>
      </c>
      <c r="H148" s="8" t="s">
        <v>355</v>
      </c>
      <c r="I148" s="8" t="s">
        <v>145</v>
      </c>
    </row>
    <row r="149" spans="1:9" s="14" customFormat="1" ht="15.6" x14ac:dyDescent="0.3">
      <c r="A149" s="17" t="s">
        <v>574</v>
      </c>
      <c r="B149" s="8" t="s">
        <v>395</v>
      </c>
      <c r="C149" s="8" t="s">
        <v>2</v>
      </c>
      <c r="D149" s="8" t="s">
        <v>293</v>
      </c>
      <c r="E149" s="8" t="s">
        <v>8</v>
      </c>
      <c r="F149" s="8" t="s">
        <v>376</v>
      </c>
      <c r="G149" s="8" t="s">
        <v>51</v>
      </c>
      <c r="H149" s="8" t="s">
        <v>355</v>
      </c>
      <c r="I149" s="8" t="s">
        <v>145</v>
      </c>
    </row>
    <row r="150" spans="1:9" s="14" customFormat="1" ht="15.6" x14ac:dyDescent="0.3">
      <c r="A150" s="13" t="s">
        <v>451</v>
      </c>
      <c r="B150" s="5" t="s">
        <v>18</v>
      </c>
      <c r="C150" s="5" t="s">
        <v>14</v>
      </c>
      <c r="D150" s="5" t="s">
        <v>214</v>
      </c>
      <c r="E150" s="5" t="s">
        <v>8</v>
      </c>
      <c r="F150" s="5" t="s">
        <v>19</v>
      </c>
      <c r="G150" s="5" t="s">
        <v>20</v>
      </c>
      <c r="H150" s="5" t="s">
        <v>21</v>
      </c>
      <c r="I150" s="5" t="s">
        <v>22</v>
      </c>
    </row>
    <row r="151" spans="1:9" s="14" customFormat="1" ht="15.6" x14ac:dyDescent="0.3">
      <c r="A151" s="13" t="s">
        <v>407</v>
      </c>
      <c r="B151" s="5" t="s">
        <v>386</v>
      </c>
      <c r="C151" s="5" t="s">
        <v>14</v>
      </c>
      <c r="D151" s="5" t="s">
        <v>296</v>
      </c>
      <c r="E151" s="5" t="s">
        <v>8</v>
      </c>
      <c r="F151" s="5" t="s">
        <v>255</v>
      </c>
      <c r="G151" s="5" t="s">
        <v>123</v>
      </c>
      <c r="H151" s="5" t="s">
        <v>4</v>
      </c>
      <c r="I151" s="5" t="s">
        <v>5</v>
      </c>
    </row>
    <row r="152" spans="1:9" s="18" customFormat="1" ht="15.6" x14ac:dyDescent="0.3">
      <c r="A152" s="13" t="s">
        <v>473</v>
      </c>
      <c r="B152" s="5" t="s">
        <v>370</v>
      </c>
      <c r="C152" s="5" t="s">
        <v>1</v>
      </c>
      <c r="D152" s="5" t="s">
        <v>84</v>
      </c>
      <c r="E152" s="5" t="s">
        <v>2</v>
      </c>
      <c r="F152" s="5" t="s">
        <v>85</v>
      </c>
      <c r="G152" s="5" t="s">
        <v>3</v>
      </c>
      <c r="H152" s="5" t="s">
        <v>4</v>
      </c>
      <c r="I152" s="5" t="s">
        <v>5</v>
      </c>
    </row>
    <row r="153" spans="1:9" s="14" customFormat="1" ht="15.6" x14ac:dyDescent="0.3">
      <c r="A153" s="13" t="s">
        <v>504</v>
      </c>
      <c r="B153" s="5" t="s">
        <v>371</v>
      </c>
      <c r="C153" s="5" t="s">
        <v>14</v>
      </c>
      <c r="D153" s="5" t="s">
        <v>209</v>
      </c>
      <c r="E153" s="5" t="s">
        <v>2</v>
      </c>
      <c r="F153" s="5" t="s">
        <v>324</v>
      </c>
      <c r="G153" s="5" t="s">
        <v>27</v>
      </c>
      <c r="H153" s="5" t="s">
        <v>4</v>
      </c>
      <c r="I153" s="5" t="s">
        <v>28</v>
      </c>
    </row>
    <row r="154" spans="1:9" s="14" customFormat="1" ht="15.6" x14ac:dyDescent="0.3">
      <c r="A154" s="17" t="s">
        <v>575</v>
      </c>
      <c r="B154" s="8" t="s">
        <v>397</v>
      </c>
      <c r="C154" s="8" t="s">
        <v>14</v>
      </c>
      <c r="D154" s="8" t="s">
        <v>396</v>
      </c>
      <c r="E154" s="8" t="s">
        <v>8</v>
      </c>
      <c r="F154" s="8" t="s">
        <v>402</v>
      </c>
      <c r="G154" s="8" t="s">
        <v>88</v>
      </c>
      <c r="H154" s="8" t="s">
        <v>53</v>
      </c>
      <c r="I154" s="8" t="s">
        <v>89</v>
      </c>
    </row>
    <row r="155" spans="1:9" s="14" customFormat="1" ht="15.6" x14ac:dyDescent="0.3">
      <c r="A155" s="13" t="s">
        <v>567</v>
      </c>
      <c r="B155" s="5" t="s">
        <v>372</v>
      </c>
      <c r="C155" s="5" t="s">
        <v>14</v>
      </c>
      <c r="D155" s="5" t="s">
        <v>47</v>
      </c>
      <c r="E155" s="5" t="s">
        <v>2</v>
      </c>
      <c r="F155" s="5" t="s">
        <v>218</v>
      </c>
      <c r="G155" s="5" t="s">
        <v>24</v>
      </c>
      <c r="H155" s="5" t="s">
        <v>25</v>
      </c>
      <c r="I155" s="5" t="s">
        <v>49</v>
      </c>
    </row>
    <row r="156" spans="1:9" s="14" customFormat="1" ht="15.6" x14ac:dyDescent="0.3">
      <c r="A156" s="13" t="s">
        <v>465</v>
      </c>
      <c r="B156" s="5" t="s">
        <v>621</v>
      </c>
      <c r="C156" s="5" t="s">
        <v>1</v>
      </c>
      <c r="D156" s="5" t="s">
        <v>236</v>
      </c>
      <c r="E156" s="5" t="s">
        <v>79</v>
      </c>
      <c r="F156" s="5" t="s">
        <v>236</v>
      </c>
      <c r="G156" s="5" t="s">
        <v>125</v>
      </c>
      <c r="H156" s="5" t="s">
        <v>11</v>
      </c>
      <c r="I156" s="5" t="s">
        <v>63</v>
      </c>
    </row>
    <row r="157" spans="1:9" s="14" customFormat="1" ht="15.6" x14ac:dyDescent="0.3">
      <c r="A157" s="13" t="s">
        <v>548</v>
      </c>
      <c r="B157" s="5" t="s">
        <v>196</v>
      </c>
      <c r="C157" s="5" t="s">
        <v>14</v>
      </c>
      <c r="D157" s="5" t="s">
        <v>208</v>
      </c>
      <c r="E157" s="5" t="s">
        <v>79</v>
      </c>
      <c r="F157" s="5" t="s">
        <v>197</v>
      </c>
      <c r="G157" s="5" t="s">
        <v>174</v>
      </c>
      <c r="H157" s="5" t="s">
        <v>175</v>
      </c>
      <c r="I157" s="5" t="s">
        <v>89</v>
      </c>
    </row>
    <row r="158" spans="1:9" s="14" customFormat="1" ht="15.6" x14ac:dyDescent="0.3">
      <c r="A158" s="13" t="s">
        <v>482</v>
      </c>
      <c r="B158" s="5" t="s">
        <v>373</v>
      </c>
      <c r="C158" s="5" t="s">
        <v>14</v>
      </c>
      <c r="D158" s="5" t="s">
        <v>211</v>
      </c>
      <c r="E158" s="5" t="s">
        <v>2</v>
      </c>
      <c r="F158" s="5" t="s">
        <v>69</v>
      </c>
      <c r="G158" s="5" t="s">
        <v>52</v>
      </c>
      <c r="H158" s="5" t="s">
        <v>53</v>
      </c>
      <c r="I158" s="5" t="s">
        <v>63</v>
      </c>
    </row>
    <row r="159" spans="1:9" s="14" customFormat="1" ht="15.6" x14ac:dyDescent="0.3">
      <c r="A159" s="13" t="s">
        <v>455</v>
      </c>
      <c r="B159" s="5" t="s">
        <v>97</v>
      </c>
      <c r="C159" s="5" t="s">
        <v>1</v>
      </c>
      <c r="D159" s="5" t="s">
        <v>136</v>
      </c>
      <c r="E159" s="5" t="s">
        <v>8</v>
      </c>
      <c r="F159" s="5" t="s">
        <v>96</v>
      </c>
      <c r="G159" s="5" t="s">
        <v>20</v>
      </c>
      <c r="H159" s="5" t="s">
        <v>21</v>
      </c>
      <c r="I159" s="5" t="s">
        <v>22</v>
      </c>
    </row>
    <row r="160" spans="1:9" s="14" customFormat="1" ht="15.6" x14ac:dyDescent="0.3">
      <c r="A160" s="13" t="s">
        <v>436</v>
      </c>
      <c r="B160" s="5" t="s">
        <v>374</v>
      </c>
      <c r="C160" s="5" t="s">
        <v>14</v>
      </c>
      <c r="D160" s="5" t="s">
        <v>59</v>
      </c>
      <c r="E160" s="5" t="s">
        <v>8</v>
      </c>
      <c r="F160" s="5" t="s">
        <v>256</v>
      </c>
      <c r="G160" s="5" t="s">
        <v>313</v>
      </c>
      <c r="H160" s="5" t="s">
        <v>25</v>
      </c>
      <c r="I160" s="5" t="s">
        <v>33</v>
      </c>
    </row>
    <row r="161" spans="1:9" s="14" customFormat="1" ht="15.6" x14ac:dyDescent="0.3">
      <c r="A161" s="13" t="s">
        <v>533</v>
      </c>
      <c r="B161" s="5" t="s">
        <v>613</v>
      </c>
      <c r="C161" s="5" t="s">
        <v>14</v>
      </c>
      <c r="D161" s="5" t="s">
        <v>328</v>
      </c>
      <c r="E161" s="5" t="s">
        <v>8</v>
      </c>
      <c r="F161" s="5" t="s">
        <v>329</v>
      </c>
      <c r="G161" s="5" t="s">
        <v>93</v>
      </c>
      <c r="H161" s="5" t="s">
        <v>25</v>
      </c>
      <c r="I161" s="5" t="s">
        <v>63</v>
      </c>
    </row>
    <row r="162" spans="1:9" s="14" customFormat="1" ht="15.6" x14ac:dyDescent="0.3">
      <c r="A162" s="13" t="s">
        <v>502</v>
      </c>
      <c r="B162" s="5" t="s">
        <v>375</v>
      </c>
      <c r="C162" s="5" t="s">
        <v>14</v>
      </c>
      <c r="D162" s="5" t="s">
        <v>209</v>
      </c>
      <c r="E162" s="5" t="s">
        <v>8</v>
      </c>
      <c r="F162" s="5" t="s">
        <v>324</v>
      </c>
      <c r="G162" s="5" t="s">
        <v>27</v>
      </c>
      <c r="H162" s="5" t="s">
        <v>4</v>
      </c>
      <c r="I162" s="5" t="s">
        <v>28</v>
      </c>
    </row>
    <row r="163" spans="1:9" s="14" customFormat="1" ht="15.6" x14ac:dyDescent="0.3">
      <c r="A163" s="13" t="s">
        <v>568</v>
      </c>
      <c r="B163" s="5" t="s">
        <v>165</v>
      </c>
      <c r="C163" s="5" t="s">
        <v>2</v>
      </c>
      <c r="D163" s="5" t="s">
        <v>218</v>
      </c>
      <c r="E163" s="5" t="s">
        <v>2</v>
      </c>
      <c r="F163" s="5" t="s">
        <v>218</v>
      </c>
      <c r="G163" s="5" t="s">
        <v>24</v>
      </c>
      <c r="H163" s="5" t="s">
        <v>25</v>
      </c>
      <c r="I163" s="5" t="s">
        <v>49</v>
      </c>
    </row>
    <row r="164" spans="1:9" s="14" customFormat="1" ht="15.6" x14ac:dyDescent="0.3">
      <c r="A164" s="13" t="s">
        <v>496</v>
      </c>
      <c r="B164" s="5" t="s">
        <v>129</v>
      </c>
      <c r="C164" s="5" t="s">
        <v>14</v>
      </c>
      <c r="D164" s="5" t="s">
        <v>209</v>
      </c>
      <c r="E164" s="5" t="s">
        <v>2</v>
      </c>
      <c r="F164" s="5" t="s">
        <v>258</v>
      </c>
      <c r="G164" s="5" t="s">
        <v>27</v>
      </c>
      <c r="H164" s="5" t="s">
        <v>4</v>
      </c>
      <c r="I164" s="5" t="s">
        <v>28</v>
      </c>
    </row>
    <row r="165" spans="1:9" s="18" customFormat="1" ht="15.6" x14ac:dyDescent="0.3">
      <c r="A165" s="13" t="s">
        <v>526</v>
      </c>
      <c r="B165" s="5" t="s">
        <v>146</v>
      </c>
      <c r="C165" s="5" t="s">
        <v>2</v>
      </c>
      <c r="D165" s="5" t="s">
        <v>250</v>
      </c>
      <c r="E165" s="5" t="s">
        <v>8</v>
      </c>
      <c r="F165" s="5" t="s">
        <v>376</v>
      </c>
      <c r="G165" s="5" t="s">
        <v>51</v>
      </c>
      <c r="H165" s="5" t="s">
        <v>144</v>
      </c>
      <c r="I165" s="5" t="s">
        <v>145</v>
      </c>
    </row>
    <row r="166" spans="1:9" s="18" customFormat="1" ht="15.6" x14ac:dyDescent="0.3">
      <c r="A166" s="13" t="s">
        <v>422</v>
      </c>
      <c r="B166" s="5" t="s">
        <v>43</v>
      </c>
      <c r="C166" s="5" t="s">
        <v>14</v>
      </c>
      <c r="D166" s="5" t="s">
        <v>59</v>
      </c>
      <c r="E166" s="5" t="s">
        <v>2</v>
      </c>
      <c r="F166" s="5" t="s">
        <v>229</v>
      </c>
      <c r="G166" s="5" t="s">
        <v>313</v>
      </c>
      <c r="H166" s="5" t="s">
        <v>25</v>
      </c>
      <c r="I166" s="5" t="s">
        <v>33</v>
      </c>
    </row>
    <row r="167" spans="1:9" s="14" customFormat="1" ht="15.6" x14ac:dyDescent="0.3">
      <c r="A167" s="13" t="s">
        <v>435</v>
      </c>
      <c r="B167" s="5" t="s">
        <v>138</v>
      </c>
      <c r="C167" s="5" t="s">
        <v>14</v>
      </c>
      <c r="D167" s="5" t="s">
        <v>59</v>
      </c>
      <c r="E167" s="5" t="s">
        <v>2</v>
      </c>
      <c r="F167" s="5" t="s">
        <v>260</v>
      </c>
      <c r="G167" s="5" t="s">
        <v>313</v>
      </c>
      <c r="H167" s="5" t="s">
        <v>25</v>
      </c>
      <c r="I167" s="5" t="s">
        <v>33</v>
      </c>
    </row>
    <row r="168" spans="1:9" s="14" customFormat="1" ht="15.6" x14ac:dyDescent="0.3">
      <c r="A168" s="13" t="s">
        <v>519</v>
      </c>
      <c r="B168" s="5" t="s">
        <v>377</v>
      </c>
      <c r="C168" s="5" t="s">
        <v>1</v>
      </c>
      <c r="D168" s="5" t="s">
        <v>207</v>
      </c>
      <c r="E168" s="5" t="s">
        <v>79</v>
      </c>
      <c r="F168" s="5" t="s">
        <v>207</v>
      </c>
      <c r="G168" s="5" t="s">
        <v>107</v>
      </c>
      <c r="H168" s="5" t="s">
        <v>67</v>
      </c>
      <c r="I168" s="5" t="s">
        <v>63</v>
      </c>
    </row>
    <row r="169" spans="1:9" s="14" customFormat="1" ht="15.6" x14ac:dyDescent="0.3">
      <c r="A169" s="13" t="s">
        <v>443</v>
      </c>
      <c r="B169" s="5" t="s">
        <v>192</v>
      </c>
      <c r="C169" s="5" t="s">
        <v>14</v>
      </c>
      <c r="D169" s="5" t="s">
        <v>59</v>
      </c>
      <c r="E169" s="5" t="s">
        <v>2</v>
      </c>
      <c r="F169" s="5" t="s">
        <v>229</v>
      </c>
      <c r="G169" s="5" t="s">
        <v>313</v>
      </c>
      <c r="H169" s="5" t="s">
        <v>25</v>
      </c>
      <c r="I169" s="5" t="s">
        <v>33</v>
      </c>
    </row>
    <row r="170" spans="1:9" s="18" customFormat="1" ht="15.6" x14ac:dyDescent="0.3">
      <c r="A170" s="13" t="s">
        <v>475</v>
      </c>
      <c r="B170" s="5" t="s">
        <v>378</v>
      </c>
      <c r="C170" s="5" t="s">
        <v>1</v>
      </c>
      <c r="D170" s="5" t="s">
        <v>84</v>
      </c>
      <c r="E170" s="5" t="s">
        <v>2</v>
      </c>
      <c r="F170" s="5" t="s">
        <v>85</v>
      </c>
      <c r="G170" s="5" t="s">
        <v>3</v>
      </c>
      <c r="H170" s="5" t="s">
        <v>4</v>
      </c>
      <c r="I170" s="5" t="s">
        <v>5</v>
      </c>
    </row>
    <row r="171" spans="1:9" s="18" customFormat="1" ht="15.6" x14ac:dyDescent="0.3">
      <c r="A171" s="13" t="s">
        <v>537</v>
      </c>
      <c r="B171" s="5" t="s">
        <v>379</v>
      </c>
      <c r="C171" s="5" t="s">
        <v>14</v>
      </c>
      <c r="D171" s="5" t="s">
        <v>380</v>
      </c>
      <c r="E171" s="5" t="s">
        <v>2</v>
      </c>
      <c r="F171" s="5" t="s">
        <v>381</v>
      </c>
      <c r="G171" s="5" t="s">
        <v>382</v>
      </c>
      <c r="H171" s="5" t="s">
        <v>4</v>
      </c>
      <c r="I171" s="5" t="s">
        <v>145</v>
      </c>
    </row>
    <row r="172" spans="1:9" s="18" customFormat="1" ht="15.6" x14ac:dyDescent="0.3">
      <c r="A172" s="20" t="s">
        <v>505</v>
      </c>
      <c r="B172" s="21" t="s">
        <v>383</v>
      </c>
      <c r="C172" s="21" t="s">
        <v>14</v>
      </c>
      <c r="D172" s="21" t="s">
        <v>209</v>
      </c>
      <c r="E172" s="21" t="s">
        <v>8</v>
      </c>
      <c r="F172" s="21" t="s">
        <v>324</v>
      </c>
      <c r="G172" s="21" t="s">
        <v>27</v>
      </c>
      <c r="H172" s="21" t="s">
        <v>4</v>
      </c>
      <c r="I172" s="21" t="s">
        <v>28</v>
      </c>
    </row>
    <row r="173" spans="1:9" s="14" customFormat="1" ht="15.6" x14ac:dyDescent="0.3">
      <c r="A173" s="16" t="s">
        <v>582</v>
      </c>
      <c r="B173" s="8" t="s">
        <v>586</v>
      </c>
      <c r="C173" s="8" t="s">
        <v>14</v>
      </c>
      <c r="D173" s="8" t="s">
        <v>59</v>
      </c>
      <c r="E173" s="8" t="s">
        <v>8</v>
      </c>
      <c r="F173" s="5" t="s">
        <v>306</v>
      </c>
      <c r="G173" s="8" t="s">
        <v>268</v>
      </c>
      <c r="H173" s="8" t="s">
        <v>25</v>
      </c>
      <c r="I173" s="8" t="s">
        <v>33</v>
      </c>
    </row>
    <row r="174" spans="1:9" s="14" customFormat="1" ht="15.6" x14ac:dyDescent="0.3">
      <c r="A174" s="13" t="s">
        <v>522</v>
      </c>
      <c r="B174" s="5" t="s">
        <v>70</v>
      </c>
      <c r="C174" s="5" t="s">
        <v>14</v>
      </c>
      <c r="D174" s="5" t="s">
        <v>155</v>
      </c>
      <c r="E174" s="5" t="s">
        <v>8</v>
      </c>
      <c r="F174" s="5" t="s">
        <v>71</v>
      </c>
      <c r="G174" s="5" t="s">
        <v>51</v>
      </c>
      <c r="H174" s="5" t="s">
        <v>355</v>
      </c>
      <c r="I174" s="5" t="s">
        <v>145</v>
      </c>
    </row>
    <row r="175" spans="1:9" s="14" customFormat="1" ht="15.6" x14ac:dyDescent="0.3">
      <c r="A175" s="13" t="s">
        <v>543</v>
      </c>
      <c r="B175" s="5" t="s">
        <v>184</v>
      </c>
      <c r="C175" s="5" t="s">
        <v>14</v>
      </c>
      <c r="D175" s="5" t="s">
        <v>226</v>
      </c>
      <c r="E175" s="5" t="s">
        <v>8</v>
      </c>
      <c r="F175" s="5" t="s">
        <v>227</v>
      </c>
      <c r="G175" s="5" t="s">
        <v>45</v>
      </c>
      <c r="H175" s="5" t="s">
        <v>81</v>
      </c>
      <c r="I175" s="5" t="s">
        <v>41</v>
      </c>
    </row>
    <row r="176" spans="1:9" s="18" customFormat="1" ht="15.6" x14ac:dyDescent="0.3">
      <c r="A176" s="13" t="s">
        <v>506</v>
      </c>
      <c r="B176" s="5" t="s">
        <v>384</v>
      </c>
      <c r="C176" s="5" t="s">
        <v>14</v>
      </c>
      <c r="D176" s="5" t="s">
        <v>209</v>
      </c>
      <c r="E176" s="5" t="s">
        <v>8</v>
      </c>
      <c r="F176" s="5" t="s">
        <v>324</v>
      </c>
      <c r="G176" s="5" t="s">
        <v>27</v>
      </c>
      <c r="H176" s="5" t="s">
        <v>4</v>
      </c>
      <c r="I176" s="5" t="s">
        <v>28</v>
      </c>
    </row>
    <row r="177" spans="1:9" s="14" customFormat="1" ht="15.6" x14ac:dyDescent="0.3">
      <c r="A177" s="13" t="s">
        <v>427</v>
      </c>
      <c r="B177" s="5" t="s">
        <v>90</v>
      </c>
      <c r="C177" s="5" t="s">
        <v>14</v>
      </c>
      <c r="D177" s="5" t="s">
        <v>59</v>
      </c>
      <c r="E177" s="5" t="s">
        <v>2</v>
      </c>
      <c r="F177" s="5" t="s">
        <v>91</v>
      </c>
      <c r="G177" s="5" t="s">
        <v>313</v>
      </c>
      <c r="H177" s="5" t="s">
        <v>25</v>
      </c>
      <c r="I177" s="5" t="s">
        <v>33</v>
      </c>
    </row>
    <row r="178" spans="1:9" s="14" customFormat="1" ht="15.6" x14ac:dyDescent="0.3">
      <c r="A178" s="13" t="s">
        <v>471</v>
      </c>
      <c r="B178" s="5" t="s">
        <v>102</v>
      </c>
      <c r="C178" s="5" t="s">
        <v>1</v>
      </c>
      <c r="D178" s="5" t="s">
        <v>84</v>
      </c>
      <c r="E178" s="5" t="s">
        <v>2</v>
      </c>
      <c r="F178" s="5" t="s">
        <v>85</v>
      </c>
      <c r="G178" s="5" t="s">
        <v>3</v>
      </c>
      <c r="H178" s="5" t="s">
        <v>4</v>
      </c>
      <c r="I178" s="5" t="s">
        <v>5</v>
      </c>
    </row>
    <row r="179" spans="1:9" s="14" customFormat="1" ht="15.6" x14ac:dyDescent="0.3">
      <c r="A179" s="13" t="s">
        <v>551</v>
      </c>
      <c r="B179" s="5" t="s">
        <v>385</v>
      </c>
      <c r="C179" s="5" t="s">
        <v>14</v>
      </c>
      <c r="D179" s="5" t="s">
        <v>251</v>
      </c>
      <c r="E179" s="5" t="s">
        <v>8</v>
      </c>
      <c r="F179" s="5" t="s">
        <v>244</v>
      </c>
      <c r="G179" s="5" t="s">
        <v>76</v>
      </c>
      <c r="H179" s="5" t="s">
        <v>11</v>
      </c>
      <c r="I179" s="5" t="s">
        <v>77</v>
      </c>
    </row>
    <row r="180" spans="1:9" s="18" customFormat="1" ht="15.6" x14ac:dyDescent="0.3">
      <c r="A180" s="13" t="s">
        <v>408</v>
      </c>
      <c r="B180" s="5" t="s">
        <v>6</v>
      </c>
      <c r="C180" s="5" t="s">
        <v>1</v>
      </c>
      <c r="D180" s="5" t="s">
        <v>7</v>
      </c>
      <c r="E180" s="5" t="s">
        <v>8</v>
      </c>
      <c r="F180" s="5" t="s">
        <v>9</v>
      </c>
      <c r="G180" s="5" t="s">
        <v>10</v>
      </c>
      <c r="H180" s="5" t="s">
        <v>11</v>
      </c>
      <c r="I180" s="5" t="s">
        <v>12</v>
      </c>
    </row>
    <row r="181" spans="1:9" s="14" customFormat="1" ht="15.6" x14ac:dyDescent="0.3">
      <c r="A181" s="13" t="s">
        <v>565</v>
      </c>
      <c r="B181" s="5" t="s">
        <v>108</v>
      </c>
      <c r="C181" s="5" t="s">
        <v>14</v>
      </c>
      <c r="D181" s="5" t="s">
        <v>47</v>
      </c>
      <c r="E181" s="5" t="s">
        <v>2</v>
      </c>
      <c r="F181" s="5" t="s">
        <v>218</v>
      </c>
      <c r="G181" s="5" t="s">
        <v>24</v>
      </c>
      <c r="H181" s="5" t="s">
        <v>25</v>
      </c>
      <c r="I181" s="5" t="s">
        <v>49</v>
      </c>
    </row>
    <row r="182" spans="1:9" s="18" customFormat="1" ht="15.6" x14ac:dyDescent="0.3">
      <c r="A182" s="13" t="s">
        <v>467</v>
      </c>
      <c r="B182" s="5" t="s">
        <v>39</v>
      </c>
      <c r="C182" s="5" t="s">
        <v>1</v>
      </c>
      <c r="D182" s="5" t="s">
        <v>84</v>
      </c>
      <c r="E182" s="5" t="s">
        <v>2</v>
      </c>
      <c r="F182" s="5" t="s">
        <v>85</v>
      </c>
      <c r="G182" s="5" t="s">
        <v>3</v>
      </c>
      <c r="H182" s="5" t="s">
        <v>4</v>
      </c>
      <c r="I182" s="5" t="s">
        <v>5</v>
      </c>
    </row>
    <row r="183" spans="1:9" s="22" customFormat="1" ht="15.6" x14ac:dyDescent="0.3">
      <c r="A183" s="13" t="s">
        <v>420</v>
      </c>
      <c r="B183" s="5" t="s">
        <v>32</v>
      </c>
      <c r="C183" s="5" t="s">
        <v>14</v>
      </c>
      <c r="D183" s="5" t="s">
        <v>59</v>
      </c>
      <c r="E183" s="5" t="s">
        <v>2</v>
      </c>
      <c r="F183" s="5" t="s">
        <v>260</v>
      </c>
      <c r="G183" s="5" t="s">
        <v>313</v>
      </c>
      <c r="H183" s="5" t="s">
        <v>25</v>
      </c>
      <c r="I183" s="5" t="s">
        <v>33</v>
      </c>
    </row>
    <row r="184" spans="1:9" s="22" customFormat="1" ht="15.6" x14ac:dyDescent="0.3">
      <c r="A184" s="13" t="s">
        <v>531</v>
      </c>
      <c r="B184" s="5" t="s">
        <v>176</v>
      </c>
      <c r="C184" s="5" t="s">
        <v>14</v>
      </c>
      <c r="D184" s="5" t="s">
        <v>155</v>
      </c>
      <c r="E184" s="5" t="s">
        <v>8</v>
      </c>
      <c r="F184" s="5" t="s">
        <v>376</v>
      </c>
      <c r="G184" s="5" t="s">
        <v>51</v>
      </c>
      <c r="H184" s="5" t="s">
        <v>4</v>
      </c>
      <c r="I184" s="5" t="s">
        <v>145</v>
      </c>
    </row>
    <row r="185" spans="1:9" s="23" customFormat="1" ht="15.6" x14ac:dyDescent="0.3">
      <c r="A185" s="13" t="s">
        <v>447</v>
      </c>
      <c r="B185" s="5" t="s">
        <v>388</v>
      </c>
      <c r="C185" s="5" t="s">
        <v>14</v>
      </c>
      <c r="D185" s="5" t="s">
        <v>219</v>
      </c>
      <c r="E185" s="5" t="s">
        <v>79</v>
      </c>
      <c r="F185" s="5" t="s">
        <v>220</v>
      </c>
      <c r="G185" s="5" t="s">
        <v>608</v>
      </c>
      <c r="H185" s="5" t="s">
        <v>58</v>
      </c>
      <c r="I185" s="5" t="s">
        <v>31</v>
      </c>
    </row>
    <row r="186" spans="1:9" s="23" customFormat="1" ht="15.6" x14ac:dyDescent="0.3">
      <c r="A186" s="13" t="s">
        <v>445</v>
      </c>
      <c r="B186" s="5" t="s">
        <v>111</v>
      </c>
      <c r="C186" s="5" t="s">
        <v>14</v>
      </c>
      <c r="D186" s="5" t="s">
        <v>112</v>
      </c>
      <c r="E186" s="5" t="s">
        <v>8</v>
      </c>
      <c r="F186" s="5" t="s">
        <v>113</v>
      </c>
      <c r="G186" s="5" t="s">
        <v>313</v>
      </c>
      <c r="H186" s="5" t="s">
        <v>83</v>
      </c>
      <c r="I186" s="5" t="s">
        <v>33</v>
      </c>
    </row>
    <row r="187" spans="1:9" s="23" customFormat="1" ht="15.6" x14ac:dyDescent="0.3">
      <c r="A187" s="13" t="s">
        <v>419</v>
      </c>
      <c r="B187" s="5" t="s">
        <v>387</v>
      </c>
      <c r="C187" s="5" t="s">
        <v>1</v>
      </c>
      <c r="D187" s="5" t="s">
        <v>240</v>
      </c>
      <c r="E187" s="5" t="s">
        <v>2</v>
      </c>
      <c r="F187" s="5" t="s">
        <v>261</v>
      </c>
      <c r="G187" s="5" t="s">
        <v>268</v>
      </c>
      <c r="H187" s="5" t="s">
        <v>25</v>
      </c>
      <c r="I187" s="5" t="s">
        <v>33</v>
      </c>
    </row>
    <row r="188" spans="1:9" s="23" customFormat="1" ht="35.25" customHeight="1" x14ac:dyDescent="0.3">
      <c r="A188" s="13" t="s">
        <v>431</v>
      </c>
      <c r="B188" s="5" t="s">
        <v>100</v>
      </c>
      <c r="C188" s="5" t="s">
        <v>1</v>
      </c>
      <c r="D188" s="5" t="s">
        <v>240</v>
      </c>
      <c r="E188" s="5" t="s">
        <v>2</v>
      </c>
      <c r="F188" s="5" t="s">
        <v>261</v>
      </c>
      <c r="G188" s="5" t="s">
        <v>313</v>
      </c>
      <c r="H188" s="5" t="s">
        <v>25</v>
      </c>
      <c r="I188" s="5" t="s">
        <v>33</v>
      </c>
    </row>
    <row r="189" spans="1:9" s="23" customFormat="1" ht="31.5" customHeight="1" x14ac:dyDescent="0.3">
      <c r="A189" s="13" t="s">
        <v>557</v>
      </c>
      <c r="B189" s="5" t="s">
        <v>153</v>
      </c>
      <c r="C189" s="5" t="s">
        <v>14</v>
      </c>
      <c r="D189" s="5" t="s">
        <v>210</v>
      </c>
      <c r="E189" s="5" t="s">
        <v>2</v>
      </c>
      <c r="F189" s="5" t="s">
        <v>154</v>
      </c>
      <c r="G189" s="5" t="s">
        <v>57</v>
      </c>
      <c r="H189" s="5" t="s">
        <v>58</v>
      </c>
      <c r="I189" s="5" t="s">
        <v>28</v>
      </c>
    </row>
    <row r="190" spans="1:9" s="14" customFormat="1" ht="30.75" customHeight="1" x14ac:dyDescent="0.3">
      <c r="A190" s="13" t="s">
        <v>550</v>
      </c>
      <c r="B190" s="5" t="s">
        <v>87</v>
      </c>
      <c r="C190" s="5" t="s">
        <v>14</v>
      </c>
      <c r="D190" s="5" t="s">
        <v>396</v>
      </c>
      <c r="E190" s="5" t="s">
        <v>8</v>
      </c>
      <c r="F190" s="5" t="s">
        <v>262</v>
      </c>
      <c r="G190" s="5" t="s">
        <v>88</v>
      </c>
      <c r="H190" s="5" t="s">
        <v>53</v>
      </c>
      <c r="I190" s="5" t="s">
        <v>89</v>
      </c>
    </row>
    <row r="191" spans="1:9" s="14" customFormat="1" ht="15.75" customHeight="1" x14ac:dyDescent="0.3">
      <c r="A191" s="17" t="s">
        <v>577</v>
      </c>
      <c r="B191" s="8" t="s">
        <v>399</v>
      </c>
      <c r="C191" s="8" t="s">
        <v>1</v>
      </c>
      <c r="D191" s="8" t="s">
        <v>401</v>
      </c>
      <c r="E191" s="8" t="s">
        <v>79</v>
      </c>
      <c r="F191" s="8" t="s">
        <v>401</v>
      </c>
      <c r="G191" s="8" t="s">
        <v>400</v>
      </c>
      <c r="H191" s="8" t="s">
        <v>4</v>
      </c>
      <c r="I191" s="8" t="s">
        <v>248</v>
      </c>
    </row>
    <row r="192" spans="1:9" s="14" customFormat="1" ht="15.75" customHeight="1" x14ac:dyDescent="0.3">
      <c r="A192" s="13" t="s">
        <v>534</v>
      </c>
      <c r="B192" s="5" t="s">
        <v>92</v>
      </c>
      <c r="C192" s="5" t="s">
        <v>14</v>
      </c>
      <c r="D192" s="5" t="s">
        <v>243</v>
      </c>
      <c r="E192" s="5" t="s">
        <v>8</v>
      </c>
      <c r="F192" s="5" t="s">
        <v>242</v>
      </c>
      <c r="G192" s="5" t="s">
        <v>93</v>
      </c>
      <c r="H192" s="5" t="s">
        <v>36</v>
      </c>
      <c r="I192" s="5" t="s">
        <v>63</v>
      </c>
    </row>
    <row r="193" spans="1:9" s="14" customFormat="1" ht="15.6" x14ac:dyDescent="0.3">
      <c r="A193" s="13" t="s">
        <v>444</v>
      </c>
      <c r="B193" s="5" t="s">
        <v>254</v>
      </c>
      <c r="C193" s="5" t="s">
        <v>14</v>
      </c>
      <c r="D193" s="5" t="s">
        <v>112</v>
      </c>
      <c r="E193" s="5" t="s">
        <v>2</v>
      </c>
      <c r="F193" s="5" t="s">
        <v>253</v>
      </c>
      <c r="G193" s="5" t="s">
        <v>313</v>
      </c>
      <c r="H193" s="5" t="s">
        <v>83</v>
      </c>
      <c r="I193" s="5" t="s">
        <v>33</v>
      </c>
    </row>
    <row r="194" spans="1:9" s="14" customFormat="1" ht="15.75" customHeight="1" x14ac:dyDescent="0.3">
      <c r="A194" s="13" t="s">
        <v>511</v>
      </c>
      <c r="B194" s="5" t="s">
        <v>161</v>
      </c>
      <c r="C194" s="5" t="s">
        <v>14</v>
      </c>
      <c r="D194" s="5" t="s">
        <v>213</v>
      </c>
      <c r="E194" s="5" t="s">
        <v>2</v>
      </c>
      <c r="F194" s="5" t="s">
        <v>247</v>
      </c>
      <c r="G194" s="5" t="s">
        <v>162</v>
      </c>
      <c r="H194" s="5" t="s">
        <v>4</v>
      </c>
      <c r="I194" s="5" t="s">
        <v>75</v>
      </c>
    </row>
    <row r="195" spans="1:9" s="14" customFormat="1" ht="15.75" customHeight="1" x14ac:dyDescent="0.3">
      <c r="A195" s="13" t="s">
        <v>437</v>
      </c>
      <c r="B195" s="5" t="s">
        <v>389</v>
      </c>
      <c r="C195" s="5" t="s">
        <v>14</v>
      </c>
      <c r="D195" s="5" t="s">
        <v>59</v>
      </c>
      <c r="E195" s="5" t="s">
        <v>2</v>
      </c>
      <c r="F195" s="5" t="s">
        <v>261</v>
      </c>
      <c r="G195" s="5" t="s">
        <v>313</v>
      </c>
      <c r="H195" s="5" t="s">
        <v>25</v>
      </c>
      <c r="I195" s="5" t="s">
        <v>33</v>
      </c>
    </row>
    <row r="196" spans="1:9" s="14" customFormat="1" ht="15.75" customHeight="1" x14ac:dyDescent="0.3">
      <c r="A196" s="13" t="s">
        <v>518</v>
      </c>
      <c r="B196" s="5" t="s">
        <v>390</v>
      </c>
      <c r="C196" s="5" t="s">
        <v>14</v>
      </c>
      <c r="D196" s="5" t="s">
        <v>213</v>
      </c>
      <c r="E196" s="5" t="s">
        <v>8</v>
      </c>
      <c r="F196" s="5" t="s">
        <v>391</v>
      </c>
      <c r="G196" s="5" t="s">
        <v>162</v>
      </c>
      <c r="H196" s="5" t="s">
        <v>4</v>
      </c>
      <c r="I196" s="5" t="s">
        <v>392</v>
      </c>
    </row>
    <row r="197" spans="1:9" s="14" customFormat="1" ht="15.75" customHeight="1" x14ac:dyDescent="0.3">
      <c r="A197" s="13" t="s">
        <v>544</v>
      </c>
      <c r="B197" s="5" t="s">
        <v>185</v>
      </c>
      <c r="C197" s="5" t="s">
        <v>1</v>
      </c>
      <c r="D197" s="5" t="s">
        <v>186</v>
      </c>
      <c r="E197" s="5" t="s">
        <v>79</v>
      </c>
      <c r="F197" s="5" t="s">
        <v>186</v>
      </c>
      <c r="G197" s="5" t="s">
        <v>45</v>
      </c>
      <c r="H197" s="5" t="s">
        <v>46</v>
      </c>
      <c r="I197" s="5" t="s">
        <v>41</v>
      </c>
    </row>
    <row r="198" spans="1:9" s="14" customFormat="1" ht="15.75" customHeight="1" x14ac:dyDescent="0.3">
      <c r="A198" s="13" t="s">
        <v>484</v>
      </c>
      <c r="B198" s="5" t="s">
        <v>114</v>
      </c>
      <c r="C198" s="5" t="s">
        <v>14</v>
      </c>
      <c r="D198" s="5" t="s">
        <v>221</v>
      </c>
      <c r="E198" s="5" t="s">
        <v>8</v>
      </c>
      <c r="F198" s="5" t="s">
        <v>223</v>
      </c>
      <c r="G198" s="5" t="s">
        <v>52</v>
      </c>
      <c r="H198" s="5" t="s">
        <v>81</v>
      </c>
      <c r="I198" s="5" t="s">
        <v>63</v>
      </c>
    </row>
    <row r="199" spans="1:9" s="14" customFormat="1" ht="32.25" customHeight="1" x14ac:dyDescent="0.3">
      <c r="A199" s="13" t="s">
        <v>485</v>
      </c>
      <c r="B199" s="5" t="s">
        <v>117</v>
      </c>
      <c r="C199" s="5" t="s">
        <v>14</v>
      </c>
      <c r="D199" s="5" t="s">
        <v>211</v>
      </c>
      <c r="E199" s="5" t="s">
        <v>245</v>
      </c>
      <c r="F199" s="5" t="s">
        <v>211</v>
      </c>
      <c r="G199" s="5" t="s">
        <v>52</v>
      </c>
      <c r="H199" s="5" t="s">
        <v>53</v>
      </c>
      <c r="I199" s="5" t="s">
        <v>63</v>
      </c>
    </row>
    <row r="200" spans="1:9" s="14" customFormat="1" ht="25.5" customHeight="1" x14ac:dyDescent="0.3">
      <c r="A200" s="13" t="s">
        <v>569</v>
      </c>
      <c r="B200" s="5" t="s">
        <v>191</v>
      </c>
      <c r="C200" s="5" t="s">
        <v>2</v>
      </c>
      <c r="D200" s="5" t="s">
        <v>218</v>
      </c>
      <c r="E200" s="5" t="s">
        <v>2</v>
      </c>
      <c r="F200" s="5" t="s">
        <v>218</v>
      </c>
      <c r="G200" s="5" t="s">
        <v>24</v>
      </c>
      <c r="H200" s="5" t="s">
        <v>25</v>
      </c>
      <c r="I200" s="5" t="s">
        <v>49</v>
      </c>
    </row>
    <row r="201" spans="1:9" s="14" customFormat="1" ht="33.75" customHeight="1" x14ac:dyDescent="0.3">
      <c r="A201" s="13" t="s">
        <v>430</v>
      </c>
      <c r="B201" s="5" t="s">
        <v>99</v>
      </c>
      <c r="C201" s="5" t="s">
        <v>1</v>
      </c>
      <c r="D201" s="5" t="s">
        <v>240</v>
      </c>
      <c r="E201" s="5" t="s">
        <v>2</v>
      </c>
      <c r="F201" s="5" t="s">
        <v>261</v>
      </c>
      <c r="G201" s="5" t="s">
        <v>313</v>
      </c>
      <c r="H201" s="5" t="s">
        <v>25</v>
      </c>
      <c r="I201" s="5" t="s">
        <v>33</v>
      </c>
    </row>
    <row r="202" spans="1:9" s="14" customFormat="1" ht="15.75" customHeight="1" x14ac:dyDescent="0.3">
      <c r="A202" s="13" t="s">
        <v>469</v>
      </c>
      <c r="B202" s="5" t="s">
        <v>393</v>
      </c>
      <c r="C202" s="5" t="s">
        <v>1</v>
      </c>
      <c r="D202" s="5" t="s">
        <v>84</v>
      </c>
      <c r="E202" s="5" t="s">
        <v>2</v>
      </c>
      <c r="F202" s="5" t="s">
        <v>85</v>
      </c>
      <c r="G202" s="5" t="s">
        <v>3</v>
      </c>
      <c r="H202" s="5" t="s">
        <v>4</v>
      </c>
      <c r="I202" s="5" t="s">
        <v>5</v>
      </c>
    </row>
    <row r="203" spans="1:9" s="14" customFormat="1" ht="15.75" customHeight="1" x14ac:dyDescent="0.3">
      <c r="A203" s="15"/>
    </row>
  </sheetData>
  <autoFilter ref="A1:I202"/>
  <pageMargins left="0.7" right="0.7" top="0.75" bottom="0.75" header="0.3" footer="0.3"/>
  <pageSetup paperSize="9" orientation="portrait" r:id="rId1"/>
  <ignoredErrors>
    <ignoredError sqref="A70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2"/>
  <sheetViews>
    <sheetView tabSelected="1" zoomScale="82" zoomScaleNormal="82" workbookViewId="0">
      <pane ySplit="1" topLeftCell="A493" activePane="bottomLeft" state="frozen"/>
      <selection pane="bottomLeft" activeCell="M514" sqref="M514"/>
    </sheetView>
  </sheetViews>
  <sheetFormatPr defaultColWidth="9.109375" defaultRowHeight="15.6" x14ac:dyDescent="0.3"/>
  <cols>
    <col min="1" max="1" width="31" style="5" customWidth="1"/>
    <col min="2" max="2" width="41.6640625" style="5" customWidth="1"/>
    <col min="3" max="3" width="16.109375" style="5" customWidth="1"/>
    <col min="4" max="4" width="23.109375" style="5" customWidth="1"/>
    <col min="5" max="5" width="18.6640625" style="5" customWidth="1"/>
    <col min="6" max="6" width="15" style="5" customWidth="1"/>
    <col min="7" max="7" width="19" style="5" customWidth="1"/>
    <col min="8" max="8" width="12.109375" style="5" customWidth="1"/>
    <col min="9" max="9" width="14.6640625" style="5" customWidth="1"/>
    <col min="10" max="16384" width="9.109375" style="5"/>
  </cols>
  <sheetData>
    <row r="1" spans="1:21" s="3" customFormat="1" ht="17.399999999999999" x14ac:dyDescent="0.3">
      <c r="A1" s="3" t="s">
        <v>709</v>
      </c>
      <c r="B1" s="3" t="s">
        <v>710</v>
      </c>
      <c r="C1" s="3" t="s">
        <v>711</v>
      </c>
      <c r="D1" s="3" t="s">
        <v>712</v>
      </c>
      <c r="E1" s="3" t="s">
        <v>713</v>
      </c>
      <c r="F1" s="3" t="s">
        <v>714</v>
      </c>
      <c r="G1" s="3" t="s">
        <v>715</v>
      </c>
      <c r="H1" s="3" t="s">
        <v>716</v>
      </c>
      <c r="I1" s="3" t="s">
        <v>717</v>
      </c>
      <c r="J1" s="3" t="s">
        <v>718</v>
      </c>
      <c r="K1" s="3" t="s">
        <v>719</v>
      </c>
    </row>
    <row r="2" spans="1:21" ht="15.75" customHeight="1" x14ac:dyDescent="0.3">
      <c r="A2" s="7" t="s">
        <v>622</v>
      </c>
      <c r="B2" s="7" t="s">
        <v>623</v>
      </c>
      <c r="C2" s="7" t="s">
        <v>14</v>
      </c>
      <c r="D2" s="7" t="s">
        <v>624</v>
      </c>
      <c r="E2" s="7" t="s">
        <v>625</v>
      </c>
      <c r="F2" s="7" t="s">
        <v>8</v>
      </c>
      <c r="G2" s="7" t="s">
        <v>626</v>
      </c>
      <c r="H2" s="7" t="s">
        <v>627</v>
      </c>
      <c r="I2" s="7" t="s">
        <v>628</v>
      </c>
      <c r="J2" s="7" t="s">
        <v>11</v>
      </c>
      <c r="K2" s="7" t="s">
        <v>629</v>
      </c>
      <c r="L2" s="7"/>
      <c r="M2" s="7"/>
      <c r="N2" s="8"/>
      <c r="O2" s="8"/>
      <c r="P2" s="8"/>
      <c r="Q2" s="8"/>
      <c r="R2" s="8"/>
      <c r="S2" s="8"/>
      <c r="T2" s="8"/>
      <c r="U2" s="8"/>
    </row>
    <row r="3" spans="1:21" ht="15.75" customHeight="1" x14ac:dyDescent="0.3">
      <c r="A3" s="7" t="s">
        <v>630</v>
      </c>
      <c r="B3" s="6" t="s">
        <v>631</v>
      </c>
      <c r="C3" s="6" t="s">
        <v>14</v>
      </c>
      <c r="D3" s="6" t="s">
        <v>632</v>
      </c>
      <c r="E3" s="6" t="s">
        <v>633</v>
      </c>
      <c r="F3" s="6" t="s">
        <v>23</v>
      </c>
      <c r="G3" s="6" t="s">
        <v>634</v>
      </c>
      <c r="H3" s="6" t="s">
        <v>633</v>
      </c>
      <c r="I3" s="6" t="s">
        <v>628</v>
      </c>
      <c r="J3" s="6" t="s">
        <v>635</v>
      </c>
      <c r="K3" s="6" t="s">
        <v>629</v>
      </c>
      <c r="L3" s="7"/>
      <c r="M3" s="9"/>
      <c r="N3" s="8"/>
      <c r="O3" s="8"/>
      <c r="P3" s="8"/>
      <c r="Q3" s="8"/>
      <c r="R3" s="8"/>
      <c r="S3" s="8"/>
      <c r="T3" s="8"/>
      <c r="U3" s="8"/>
    </row>
    <row r="4" spans="1:21" ht="15.75" customHeight="1" x14ac:dyDescent="0.3">
      <c r="A4" s="7" t="s">
        <v>636</v>
      </c>
      <c r="B4" s="7" t="s">
        <v>637</v>
      </c>
      <c r="C4" s="7" t="s">
        <v>14</v>
      </c>
      <c r="D4" s="7" t="s">
        <v>624</v>
      </c>
      <c r="E4" s="7" t="s">
        <v>624</v>
      </c>
      <c r="F4" s="7" t="s">
        <v>2</v>
      </c>
      <c r="G4" s="7" t="s">
        <v>626</v>
      </c>
      <c r="H4" s="7" t="s">
        <v>626</v>
      </c>
      <c r="I4" s="7" t="s">
        <v>628</v>
      </c>
      <c r="J4" s="7" t="s">
        <v>638</v>
      </c>
      <c r="K4" s="7" t="s">
        <v>629</v>
      </c>
      <c r="L4" s="7"/>
      <c r="M4" s="9"/>
      <c r="N4" s="8"/>
      <c r="O4" s="8"/>
      <c r="P4" s="8"/>
      <c r="Q4" s="8"/>
      <c r="R4" s="8"/>
      <c r="S4" s="8"/>
      <c r="T4" s="8"/>
      <c r="U4" s="8"/>
    </row>
    <row r="5" spans="1:21" ht="15.75" customHeight="1" x14ac:dyDescent="0.3">
      <c r="A5" s="7" t="s">
        <v>639</v>
      </c>
      <c r="B5" s="7" t="s">
        <v>640</v>
      </c>
      <c r="C5" s="7" t="s">
        <v>14</v>
      </c>
      <c r="D5" s="7" t="s">
        <v>624</v>
      </c>
      <c r="E5" s="7" t="s">
        <v>641</v>
      </c>
      <c r="F5" s="7" t="s">
        <v>8</v>
      </c>
      <c r="G5" s="7" t="s">
        <v>626</v>
      </c>
      <c r="H5" s="7" t="s">
        <v>642</v>
      </c>
      <c r="I5" s="7" t="s">
        <v>643</v>
      </c>
      <c r="J5" s="7" t="s">
        <v>11</v>
      </c>
      <c r="K5" s="7" t="s">
        <v>629</v>
      </c>
      <c r="L5" s="7"/>
      <c r="M5" s="9"/>
      <c r="N5" s="8"/>
      <c r="O5" s="8"/>
      <c r="P5" s="8"/>
      <c r="Q5" s="8"/>
      <c r="R5" s="8"/>
      <c r="S5" s="8"/>
      <c r="T5" s="8"/>
      <c r="U5" s="8"/>
    </row>
    <row r="6" spans="1:21" ht="15.75" customHeight="1" x14ac:dyDescent="0.3">
      <c r="A6" s="7" t="s">
        <v>644</v>
      </c>
      <c r="B6" s="7" t="s">
        <v>645</v>
      </c>
      <c r="C6" s="7" t="s">
        <v>14</v>
      </c>
      <c r="D6" s="7" t="s">
        <v>632</v>
      </c>
      <c r="E6" s="7" t="s">
        <v>624</v>
      </c>
      <c r="F6" s="7" t="s">
        <v>2</v>
      </c>
      <c r="G6" s="7" t="s">
        <v>646</v>
      </c>
      <c r="H6" s="7" t="s">
        <v>626</v>
      </c>
      <c r="I6" s="7" t="s">
        <v>628</v>
      </c>
      <c r="J6" s="7" t="s">
        <v>638</v>
      </c>
      <c r="K6" s="7" t="s">
        <v>629</v>
      </c>
      <c r="L6" s="7"/>
      <c r="M6" s="9"/>
      <c r="N6" s="8"/>
      <c r="O6" s="8"/>
      <c r="P6" s="8"/>
      <c r="Q6" s="8"/>
      <c r="R6" s="8"/>
      <c r="S6" s="8"/>
      <c r="T6" s="8"/>
      <c r="U6" s="8"/>
    </row>
    <row r="7" spans="1:21" ht="15.75" customHeight="1" x14ac:dyDescent="0.3">
      <c r="A7" s="7" t="s">
        <v>647</v>
      </c>
      <c r="B7" s="7" t="s">
        <v>648</v>
      </c>
      <c r="C7" s="7" t="s">
        <v>14</v>
      </c>
      <c r="D7" s="7" t="s">
        <v>649</v>
      </c>
      <c r="E7" s="7" t="s">
        <v>624</v>
      </c>
      <c r="F7" s="7" t="s">
        <v>2</v>
      </c>
      <c r="G7" s="7" t="s">
        <v>650</v>
      </c>
      <c r="H7" s="7" t="s">
        <v>626</v>
      </c>
      <c r="I7" s="7" t="s">
        <v>628</v>
      </c>
      <c r="J7" s="7" t="s">
        <v>638</v>
      </c>
      <c r="K7" s="7" t="s">
        <v>629</v>
      </c>
      <c r="L7" s="7"/>
      <c r="M7" s="9"/>
      <c r="N7" s="8"/>
      <c r="O7" s="8"/>
      <c r="P7" s="8"/>
      <c r="Q7" s="8"/>
      <c r="R7" s="8"/>
      <c r="S7" s="8"/>
      <c r="T7" s="8"/>
      <c r="U7" s="8"/>
    </row>
    <row r="8" spans="1:21" ht="15.75" customHeight="1" x14ac:dyDescent="0.3">
      <c r="A8" s="7" t="s">
        <v>651</v>
      </c>
      <c r="B8" s="7" t="s">
        <v>652</v>
      </c>
      <c r="C8" s="7" t="s">
        <v>14</v>
      </c>
      <c r="D8" s="7" t="s">
        <v>632</v>
      </c>
      <c r="E8" s="7" t="s">
        <v>624</v>
      </c>
      <c r="F8" s="7" t="s">
        <v>2</v>
      </c>
      <c r="G8" s="7" t="s">
        <v>653</v>
      </c>
      <c r="H8" s="7" t="s">
        <v>626</v>
      </c>
      <c r="I8" s="7" t="s">
        <v>628</v>
      </c>
      <c r="J8" s="7" t="s">
        <v>638</v>
      </c>
      <c r="K8" s="7" t="s">
        <v>629</v>
      </c>
      <c r="L8" s="7"/>
      <c r="M8" s="9"/>
      <c r="N8" s="8"/>
      <c r="O8" s="8"/>
      <c r="P8" s="8"/>
      <c r="Q8" s="8"/>
      <c r="R8" s="8"/>
      <c r="S8" s="8"/>
      <c r="T8" s="8"/>
      <c r="U8" s="8"/>
    </row>
    <row r="9" spans="1:21" ht="15.75" customHeight="1" x14ac:dyDescent="0.3">
      <c r="A9" s="7" t="s">
        <v>654</v>
      </c>
      <c r="B9" s="7" t="s">
        <v>655</v>
      </c>
      <c r="C9" s="7" t="s">
        <v>14</v>
      </c>
      <c r="D9" s="7" t="s">
        <v>624</v>
      </c>
      <c r="E9" s="7" t="s">
        <v>656</v>
      </c>
      <c r="F9" s="7" t="s">
        <v>8</v>
      </c>
      <c r="G9" s="7" t="s">
        <v>626</v>
      </c>
      <c r="H9" s="7" t="s">
        <v>657</v>
      </c>
      <c r="I9" s="7" t="s">
        <v>628</v>
      </c>
      <c r="J9" s="7" t="s">
        <v>658</v>
      </c>
      <c r="K9" s="7" t="s">
        <v>629</v>
      </c>
      <c r="L9" s="7"/>
      <c r="M9" s="9"/>
      <c r="N9" s="8"/>
      <c r="O9" s="8"/>
      <c r="P9" s="8"/>
      <c r="Q9" s="8"/>
      <c r="R9" s="8"/>
      <c r="S9" s="8"/>
      <c r="T9" s="8"/>
      <c r="U9" s="8"/>
    </row>
    <row r="10" spans="1:21" ht="15.75" customHeight="1" x14ac:dyDescent="0.3">
      <c r="A10" s="7" t="s">
        <v>659</v>
      </c>
      <c r="B10" s="7" t="s">
        <v>660</v>
      </c>
      <c r="C10" s="7" t="s">
        <v>14</v>
      </c>
      <c r="D10" s="7" t="s">
        <v>661</v>
      </c>
      <c r="E10" s="7" t="s">
        <v>632</v>
      </c>
      <c r="F10" s="7" t="s">
        <v>8</v>
      </c>
      <c r="G10" s="7" t="s">
        <v>662</v>
      </c>
      <c r="H10" s="7" t="s">
        <v>634</v>
      </c>
      <c r="I10" s="7" t="s">
        <v>628</v>
      </c>
      <c r="J10" s="7" t="s">
        <v>53</v>
      </c>
      <c r="K10" s="7" t="s">
        <v>629</v>
      </c>
      <c r="L10" s="7"/>
      <c r="M10" s="9"/>
      <c r="N10" s="8"/>
      <c r="O10" s="8"/>
      <c r="P10" s="8"/>
      <c r="Q10" s="8"/>
      <c r="R10" s="8"/>
      <c r="S10" s="8"/>
      <c r="T10" s="8"/>
      <c r="U10" s="8"/>
    </row>
    <row r="11" spans="1:21" ht="15.75" customHeight="1" x14ac:dyDescent="0.3">
      <c r="A11" s="7" t="s">
        <v>663</v>
      </c>
      <c r="B11" s="7" t="s">
        <v>664</v>
      </c>
      <c r="C11" s="7" t="s">
        <v>14</v>
      </c>
      <c r="D11" s="7" t="s">
        <v>632</v>
      </c>
      <c r="E11" s="7" t="s">
        <v>624</v>
      </c>
      <c r="F11" s="7" t="s">
        <v>2</v>
      </c>
      <c r="G11" s="7" t="s">
        <v>646</v>
      </c>
      <c r="H11" s="7" t="s">
        <v>626</v>
      </c>
      <c r="I11" s="7" t="s">
        <v>628</v>
      </c>
      <c r="J11" s="7" t="s">
        <v>638</v>
      </c>
      <c r="K11" s="7" t="s">
        <v>629</v>
      </c>
      <c r="L11" s="7"/>
      <c r="M11" s="9"/>
      <c r="N11" s="8"/>
      <c r="O11" s="8"/>
      <c r="P11" s="8"/>
      <c r="Q11" s="8"/>
      <c r="R11" s="8"/>
      <c r="S11" s="8"/>
      <c r="T11" s="8"/>
      <c r="U11" s="8"/>
    </row>
    <row r="12" spans="1:21" ht="15.75" customHeight="1" x14ac:dyDescent="0.3">
      <c r="A12" s="7" t="s">
        <v>665</v>
      </c>
      <c r="B12" s="7" t="s">
        <v>666</v>
      </c>
      <c r="C12" s="7" t="s">
        <v>14</v>
      </c>
      <c r="D12" s="7" t="s">
        <v>632</v>
      </c>
      <c r="E12" s="7" t="s">
        <v>632</v>
      </c>
      <c r="F12" s="7" t="s">
        <v>8</v>
      </c>
      <c r="G12" s="7" t="s">
        <v>667</v>
      </c>
      <c r="H12" s="7" t="s">
        <v>667</v>
      </c>
      <c r="I12" s="7" t="s">
        <v>628</v>
      </c>
      <c r="J12" s="7" t="s">
        <v>53</v>
      </c>
      <c r="K12" s="7" t="s">
        <v>629</v>
      </c>
      <c r="L12" s="7"/>
      <c r="M12" s="9"/>
      <c r="N12" s="8"/>
      <c r="O12" s="8"/>
      <c r="P12" s="8"/>
      <c r="Q12" s="8"/>
      <c r="R12" s="8"/>
      <c r="S12" s="8"/>
      <c r="T12" s="8"/>
      <c r="U12" s="8"/>
    </row>
    <row r="13" spans="1:21" ht="15.75" customHeight="1" x14ac:dyDescent="0.3">
      <c r="A13" s="7" t="s">
        <v>668</v>
      </c>
      <c r="B13" s="7" t="s">
        <v>669</v>
      </c>
      <c r="C13" s="7" t="s">
        <v>14</v>
      </c>
      <c r="D13" s="7" t="s">
        <v>624</v>
      </c>
      <c r="E13" s="7" t="s">
        <v>661</v>
      </c>
      <c r="F13" s="7" t="s">
        <v>8</v>
      </c>
      <c r="G13" s="7" t="s">
        <v>626</v>
      </c>
      <c r="H13" s="7" t="s">
        <v>662</v>
      </c>
      <c r="I13" s="7" t="s">
        <v>628</v>
      </c>
      <c r="J13" s="7" t="s">
        <v>638</v>
      </c>
      <c r="K13" s="7" t="s">
        <v>629</v>
      </c>
      <c r="L13" s="7"/>
      <c r="M13" s="9"/>
      <c r="N13" s="8"/>
      <c r="O13" s="8"/>
      <c r="P13" s="8"/>
      <c r="Q13" s="8"/>
      <c r="R13" s="8"/>
      <c r="S13" s="8"/>
      <c r="T13" s="8"/>
      <c r="U13" s="8"/>
    </row>
    <row r="14" spans="1:21" ht="15.75" customHeight="1" x14ac:dyDescent="0.3">
      <c r="A14" s="7" t="s">
        <v>670</v>
      </c>
      <c r="B14" s="7" t="s">
        <v>671</v>
      </c>
      <c r="C14" s="7" t="s">
        <v>14</v>
      </c>
      <c r="D14" s="7" t="s">
        <v>624</v>
      </c>
      <c r="E14" s="7" t="s">
        <v>632</v>
      </c>
      <c r="F14" s="7" t="s">
        <v>8</v>
      </c>
      <c r="G14" s="7" t="s">
        <v>626</v>
      </c>
      <c r="H14" s="7" t="s">
        <v>667</v>
      </c>
      <c r="I14" s="7" t="s">
        <v>628</v>
      </c>
      <c r="J14" s="7" t="s">
        <v>53</v>
      </c>
      <c r="K14" s="7" t="s">
        <v>629</v>
      </c>
      <c r="L14" s="7"/>
      <c r="M14" s="9"/>
      <c r="N14" s="8"/>
      <c r="O14" s="8"/>
      <c r="P14" s="8"/>
      <c r="Q14" s="8"/>
      <c r="R14" s="8"/>
      <c r="S14" s="8"/>
      <c r="T14" s="8"/>
      <c r="U14" s="8"/>
    </row>
    <row r="15" spans="1:21" ht="15.75" customHeight="1" x14ac:dyDescent="0.3">
      <c r="A15" s="7" t="s">
        <v>672</v>
      </c>
      <c r="B15" s="7" t="s">
        <v>673</v>
      </c>
      <c r="C15" s="7" t="s">
        <v>14</v>
      </c>
      <c r="D15" s="7" t="s">
        <v>632</v>
      </c>
      <c r="E15" s="7" t="s">
        <v>632</v>
      </c>
      <c r="F15" s="7" t="s">
        <v>8</v>
      </c>
      <c r="G15" s="7" t="s">
        <v>634</v>
      </c>
      <c r="H15" s="7" t="s">
        <v>667</v>
      </c>
      <c r="I15" s="7" t="s">
        <v>628</v>
      </c>
      <c r="J15" s="7" t="s">
        <v>53</v>
      </c>
      <c r="K15" s="7" t="s">
        <v>629</v>
      </c>
      <c r="L15" s="7"/>
      <c r="M15" s="9"/>
      <c r="N15" s="8"/>
      <c r="O15" s="8"/>
      <c r="P15" s="8"/>
      <c r="Q15" s="8"/>
      <c r="R15" s="8"/>
      <c r="S15" s="8"/>
      <c r="T15" s="8"/>
      <c r="U15" s="8"/>
    </row>
    <row r="16" spans="1:21" ht="15.75" customHeight="1" x14ac:dyDescent="0.3">
      <c r="A16" s="7" t="s">
        <v>674</v>
      </c>
      <c r="B16" s="7" t="s">
        <v>675</v>
      </c>
      <c r="C16" s="7" t="s">
        <v>14</v>
      </c>
      <c r="D16" s="7" t="s">
        <v>633</v>
      </c>
      <c r="E16" s="7" t="s">
        <v>656</v>
      </c>
      <c r="F16" s="7" t="s">
        <v>2</v>
      </c>
      <c r="G16" s="7" t="s">
        <v>633</v>
      </c>
      <c r="H16" s="7" t="s">
        <v>676</v>
      </c>
      <c r="I16" s="7" t="s">
        <v>628</v>
      </c>
      <c r="J16" s="7" t="s">
        <v>658</v>
      </c>
      <c r="K16" s="7" t="s">
        <v>629</v>
      </c>
      <c r="L16" s="7"/>
      <c r="M16" s="9"/>
      <c r="N16" s="8"/>
      <c r="O16" s="8"/>
      <c r="P16" s="8"/>
      <c r="Q16" s="8"/>
      <c r="R16" s="8"/>
      <c r="S16" s="8"/>
      <c r="T16" s="8"/>
      <c r="U16" s="8"/>
    </row>
    <row r="17" spans="1:21" ht="15.75" customHeight="1" x14ac:dyDescent="0.3">
      <c r="A17" s="7" t="s">
        <v>677</v>
      </c>
      <c r="B17" s="7" t="s">
        <v>678</v>
      </c>
      <c r="C17" s="7" t="s">
        <v>14</v>
      </c>
      <c r="D17" s="7" t="s">
        <v>679</v>
      </c>
      <c r="E17" s="7" t="s">
        <v>624</v>
      </c>
      <c r="F17" s="7" t="s">
        <v>2</v>
      </c>
      <c r="G17" s="7" t="s">
        <v>680</v>
      </c>
      <c r="H17" s="7" t="s">
        <v>626</v>
      </c>
      <c r="I17" s="7" t="s">
        <v>628</v>
      </c>
      <c r="J17" s="7" t="s">
        <v>638</v>
      </c>
      <c r="K17" s="7" t="s">
        <v>629</v>
      </c>
      <c r="L17" s="7"/>
      <c r="M17" s="9"/>
      <c r="N17" s="8"/>
      <c r="O17" s="8"/>
      <c r="P17" s="8"/>
      <c r="Q17" s="8"/>
      <c r="R17" s="8"/>
      <c r="S17" s="8"/>
      <c r="T17" s="8"/>
      <c r="U17" s="8"/>
    </row>
    <row r="18" spans="1:21" ht="15.75" customHeight="1" x14ac:dyDescent="0.3">
      <c r="A18" s="7" t="s">
        <v>681</v>
      </c>
      <c r="B18" s="7" t="s">
        <v>682</v>
      </c>
      <c r="C18" s="7" t="s">
        <v>14</v>
      </c>
      <c r="D18" s="7" t="s">
        <v>656</v>
      </c>
      <c r="E18" s="7" t="s">
        <v>632</v>
      </c>
      <c r="F18" s="7" t="s">
        <v>79</v>
      </c>
      <c r="G18" s="7" t="s">
        <v>657</v>
      </c>
      <c r="H18" s="7" t="s">
        <v>646</v>
      </c>
      <c r="I18" s="7" t="s">
        <v>628</v>
      </c>
      <c r="J18" s="7" t="s">
        <v>53</v>
      </c>
      <c r="K18" s="7" t="s">
        <v>629</v>
      </c>
      <c r="L18" s="7"/>
      <c r="M18" s="9"/>
      <c r="N18" s="8"/>
      <c r="O18" s="8"/>
      <c r="P18" s="8"/>
      <c r="Q18" s="8"/>
      <c r="R18" s="8"/>
      <c r="S18" s="8"/>
      <c r="T18" s="8"/>
      <c r="U18" s="8"/>
    </row>
    <row r="19" spans="1:21" ht="15.75" customHeight="1" x14ac:dyDescent="0.3">
      <c r="A19" s="7" t="s">
        <v>683</v>
      </c>
      <c r="B19" s="7" t="s">
        <v>684</v>
      </c>
      <c r="C19" s="7" t="s">
        <v>14</v>
      </c>
      <c r="D19" s="7" t="s">
        <v>625</v>
      </c>
      <c r="E19" s="7" t="s">
        <v>679</v>
      </c>
      <c r="F19" s="7" t="s">
        <v>8</v>
      </c>
      <c r="G19" s="7" t="s">
        <v>627</v>
      </c>
      <c r="H19" s="7" t="s">
        <v>680</v>
      </c>
      <c r="I19" s="7" t="s">
        <v>628</v>
      </c>
      <c r="J19" s="7" t="s">
        <v>685</v>
      </c>
      <c r="K19" s="7" t="s">
        <v>629</v>
      </c>
      <c r="L19" s="7"/>
      <c r="M19" s="9"/>
      <c r="N19" s="8"/>
      <c r="O19" s="8"/>
      <c r="P19" s="8"/>
      <c r="Q19" s="8"/>
      <c r="R19" s="8"/>
      <c r="S19" s="8"/>
      <c r="T19" s="8"/>
      <c r="U19" s="8"/>
    </row>
    <row r="20" spans="1:21" ht="15.75" customHeight="1" x14ac:dyDescent="0.3">
      <c r="A20" s="7" t="s">
        <v>686</v>
      </c>
      <c r="B20" s="7" t="s">
        <v>687</v>
      </c>
      <c r="C20" s="7" t="s">
        <v>14</v>
      </c>
      <c r="D20" s="7" t="s">
        <v>624</v>
      </c>
      <c r="E20" s="7" t="s">
        <v>632</v>
      </c>
      <c r="F20" s="7" t="s">
        <v>79</v>
      </c>
      <c r="G20" s="7" t="s">
        <v>626</v>
      </c>
      <c r="H20" s="7" t="s">
        <v>646</v>
      </c>
      <c r="I20" s="7" t="s">
        <v>628</v>
      </c>
      <c r="J20" s="7" t="s">
        <v>53</v>
      </c>
      <c r="K20" s="7" t="s">
        <v>629</v>
      </c>
      <c r="L20" s="7"/>
      <c r="M20" s="9"/>
      <c r="N20" s="8"/>
      <c r="O20" s="8"/>
      <c r="P20" s="8"/>
      <c r="Q20" s="8"/>
      <c r="R20" s="8"/>
      <c r="S20" s="8"/>
      <c r="T20" s="8"/>
      <c r="U20" s="8"/>
    </row>
    <row r="21" spans="1:21" ht="15.75" customHeight="1" x14ac:dyDescent="0.3">
      <c r="A21" s="7" t="s">
        <v>688</v>
      </c>
      <c r="B21" s="7" t="s">
        <v>689</v>
      </c>
      <c r="C21" s="7" t="s">
        <v>14</v>
      </c>
      <c r="D21" s="7" t="s">
        <v>624</v>
      </c>
      <c r="E21" s="7" t="s">
        <v>632</v>
      </c>
      <c r="F21" s="7" t="s">
        <v>8</v>
      </c>
      <c r="G21" s="7" t="s">
        <v>626</v>
      </c>
      <c r="H21" s="7" t="s">
        <v>653</v>
      </c>
      <c r="I21" s="7" t="s">
        <v>628</v>
      </c>
      <c r="J21" s="7" t="s">
        <v>53</v>
      </c>
      <c r="K21" s="7" t="s">
        <v>629</v>
      </c>
      <c r="L21" s="7"/>
      <c r="M21" s="9"/>
      <c r="N21" s="8"/>
      <c r="O21" s="8"/>
      <c r="P21" s="8"/>
      <c r="Q21" s="8"/>
      <c r="R21" s="8"/>
      <c r="S21" s="8"/>
      <c r="T21" s="8"/>
      <c r="U21" s="8"/>
    </row>
    <row r="22" spans="1:21" ht="15.75" customHeight="1" x14ac:dyDescent="0.3">
      <c r="A22" s="7" t="s">
        <v>690</v>
      </c>
      <c r="B22" s="7" t="s">
        <v>691</v>
      </c>
      <c r="C22" s="7" t="s">
        <v>14</v>
      </c>
      <c r="D22" s="7" t="s">
        <v>632</v>
      </c>
      <c r="E22" s="7" t="s">
        <v>649</v>
      </c>
      <c r="F22" s="7" t="s">
        <v>8</v>
      </c>
      <c r="G22" s="7" t="s">
        <v>667</v>
      </c>
      <c r="H22" s="7" t="s">
        <v>650</v>
      </c>
      <c r="I22" s="7" t="s">
        <v>628</v>
      </c>
      <c r="J22" s="7" t="s">
        <v>692</v>
      </c>
      <c r="K22" s="7" t="s">
        <v>693</v>
      </c>
      <c r="L22" s="7"/>
      <c r="M22" s="9"/>
      <c r="N22" s="8"/>
      <c r="O22" s="8"/>
      <c r="P22" s="8"/>
      <c r="Q22" s="8"/>
      <c r="R22" s="8"/>
      <c r="S22" s="8"/>
      <c r="T22" s="8"/>
      <c r="U22" s="8"/>
    </row>
    <row r="23" spans="1:21" ht="15.75" customHeight="1" x14ac:dyDescent="0.3">
      <c r="A23" s="7" t="s">
        <v>694</v>
      </c>
      <c r="B23" s="7" t="s">
        <v>695</v>
      </c>
      <c r="C23" s="7" t="s">
        <v>14</v>
      </c>
      <c r="D23" s="7" t="s">
        <v>624</v>
      </c>
      <c r="E23" s="7" t="s">
        <v>632</v>
      </c>
      <c r="F23" s="7" t="s">
        <v>79</v>
      </c>
      <c r="G23" s="7" t="s">
        <v>626</v>
      </c>
      <c r="H23" s="7" t="s">
        <v>646</v>
      </c>
      <c r="I23" s="7" t="s">
        <v>628</v>
      </c>
      <c r="J23" s="7" t="s">
        <v>53</v>
      </c>
      <c r="K23" s="7" t="s">
        <v>629</v>
      </c>
      <c r="L23" s="7"/>
      <c r="M23" s="9"/>
      <c r="N23" s="8"/>
      <c r="O23" s="8"/>
      <c r="P23" s="8"/>
      <c r="Q23" s="8"/>
      <c r="R23" s="8"/>
      <c r="S23" s="8"/>
      <c r="T23" s="8"/>
      <c r="U23" s="8"/>
    </row>
    <row r="24" spans="1:21" ht="15.75" customHeight="1" x14ac:dyDescent="0.3">
      <c r="A24" s="7" t="s">
        <v>696</v>
      </c>
      <c r="B24" s="8" t="s">
        <v>697</v>
      </c>
      <c r="C24" s="7" t="s">
        <v>14</v>
      </c>
      <c r="D24" s="7" t="s">
        <v>632</v>
      </c>
      <c r="E24" s="7" t="s">
        <v>624</v>
      </c>
      <c r="F24" s="7" t="s">
        <v>2</v>
      </c>
      <c r="G24" s="7" t="s">
        <v>646</v>
      </c>
      <c r="H24" s="7" t="s">
        <v>626</v>
      </c>
      <c r="I24" s="7" t="s">
        <v>628</v>
      </c>
      <c r="J24" s="7" t="s">
        <v>638</v>
      </c>
      <c r="K24" s="7" t="s">
        <v>629</v>
      </c>
      <c r="L24" s="7"/>
      <c r="M24" s="9"/>
      <c r="N24" s="8"/>
      <c r="O24" s="8"/>
      <c r="P24" s="8"/>
      <c r="Q24" s="8"/>
      <c r="R24" s="8"/>
      <c r="S24" s="8"/>
      <c r="T24" s="8"/>
      <c r="U24" s="8"/>
    </row>
    <row r="25" spans="1:21" ht="15.75" customHeight="1" x14ac:dyDescent="0.3">
      <c r="A25" s="7" t="s">
        <v>698</v>
      </c>
      <c r="B25" s="7" t="s">
        <v>699</v>
      </c>
      <c r="C25" s="7" t="s">
        <v>14</v>
      </c>
      <c r="D25" s="7" t="s">
        <v>624</v>
      </c>
      <c r="E25" s="7" t="s">
        <v>624</v>
      </c>
      <c r="F25" s="7" t="s">
        <v>2</v>
      </c>
      <c r="G25" s="7" t="s">
        <v>626</v>
      </c>
      <c r="H25" s="7" t="s">
        <v>626</v>
      </c>
      <c r="I25" s="7" t="s">
        <v>628</v>
      </c>
      <c r="J25" s="7" t="s">
        <v>638</v>
      </c>
      <c r="K25" s="7" t="s">
        <v>629</v>
      </c>
      <c r="L25" s="7"/>
      <c r="M25" s="9"/>
      <c r="N25" s="8"/>
      <c r="O25" s="8"/>
      <c r="P25" s="8"/>
      <c r="Q25" s="8"/>
      <c r="R25" s="8"/>
      <c r="S25" s="8"/>
      <c r="T25" s="8"/>
      <c r="U25" s="8"/>
    </row>
    <row r="26" spans="1:21" ht="15.75" customHeight="1" x14ac:dyDescent="0.3">
      <c r="A26" s="7" t="s">
        <v>700</v>
      </c>
      <c r="B26" s="7" t="s">
        <v>701</v>
      </c>
      <c r="C26" s="7" t="s">
        <v>14</v>
      </c>
      <c r="D26" s="7" t="s">
        <v>656</v>
      </c>
      <c r="E26" s="7" t="s">
        <v>624</v>
      </c>
      <c r="F26" s="7" t="s">
        <v>2</v>
      </c>
      <c r="G26" s="7" t="s">
        <v>676</v>
      </c>
      <c r="H26" s="7" t="s">
        <v>626</v>
      </c>
      <c r="I26" s="7" t="s">
        <v>628</v>
      </c>
      <c r="J26" s="7" t="s">
        <v>638</v>
      </c>
      <c r="K26" s="7" t="s">
        <v>629</v>
      </c>
      <c r="L26" s="7"/>
      <c r="M26" s="9"/>
      <c r="N26" s="8"/>
      <c r="O26" s="8"/>
      <c r="P26" s="8"/>
      <c r="Q26" s="8"/>
      <c r="R26" s="8"/>
      <c r="S26" s="8"/>
      <c r="T26" s="8"/>
      <c r="U26" s="8"/>
    </row>
    <row r="27" spans="1:21" ht="15.75" customHeight="1" x14ac:dyDescent="0.3">
      <c r="A27" s="7" t="s">
        <v>702</v>
      </c>
      <c r="B27" s="7" t="s">
        <v>703</v>
      </c>
      <c r="C27" s="7" t="s">
        <v>14</v>
      </c>
      <c r="D27" s="7" t="s">
        <v>632</v>
      </c>
      <c r="E27" s="7" t="s">
        <v>624</v>
      </c>
      <c r="F27" s="7" t="s">
        <v>2</v>
      </c>
      <c r="G27" s="7" t="s">
        <v>667</v>
      </c>
      <c r="H27" s="7" t="s">
        <v>626</v>
      </c>
      <c r="I27" s="7" t="s">
        <v>628</v>
      </c>
      <c r="J27" s="7" t="s">
        <v>638</v>
      </c>
      <c r="K27" s="7" t="s">
        <v>629</v>
      </c>
      <c r="L27" s="7"/>
      <c r="M27" s="9"/>
      <c r="N27" s="8"/>
      <c r="O27" s="8"/>
      <c r="P27" s="8"/>
      <c r="Q27" s="8"/>
      <c r="R27" s="8"/>
      <c r="S27" s="8"/>
      <c r="T27" s="8"/>
      <c r="U27" s="8"/>
    </row>
    <row r="28" spans="1:21" ht="15.75" customHeight="1" x14ac:dyDescent="0.3">
      <c r="A28" s="7" t="s">
        <v>704</v>
      </c>
      <c r="B28" s="7" t="s">
        <v>705</v>
      </c>
      <c r="C28" s="7" t="s">
        <v>14</v>
      </c>
      <c r="D28" s="7" t="s">
        <v>633</v>
      </c>
      <c r="E28" s="7" t="s">
        <v>633</v>
      </c>
      <c r="F28" s="7" t="s">
        <v>8</v>
      </c>
      <c r="G28" s="7" t="s">
        <v>706</v>
      </c>
      <c r="H28" s="7" t="s">
        <v>706</v>
      </c>
      <c r="I28" s="7" t="s">
        <v>628</v>
      </c>
      <c r="J28" s="7" t="s">
        <v>635</v>
      </c>
      <c r="K28" s="7" t="s">
        <v>629</v>
      </c>
      <c r="L28" s="7"/>
      <c r="M28" s="9"/>
      <c r="N28" s="8"/>
      <c r="O28" s="8"/>
      <c r="P28" s="8"/>
      <c r="Q28" s="8"/>
      <c r="R28" s="8"/>
      <c r="S28" s="8"/>
      <c r="T28" s="8"/>
      <c r="U28" s="8"/>
    </row>
    <row r="29" spans="1:21" ht="24.75" customHeight="1" x14ac:dyDescent="0.3">
      <c r="A29" s="7" t="s">
        <v>707</v>
      </c>
      <c r="B29" s="7" t="s">
        <v>708</v>
      </c>
      <c r="C29" s="7" t="s">
        <v>14</v>
      </c>
      <c r="D29" s="7" t="s">
        <v>641</v>
      </c>
      <c r="E29" s="7" t="s">
        <v>632</v>
      </c>
      <c r="F29" s="7" t="s">
        <v>8</v>
      </c>
      <c r="G29" s="7" t="s">
        <v>642</v>
      </c>
      <c r="H29" s="7" t="s">
        <v>634</v>
      </c>
      <c r="I29" s="7" t="s">
        <v>628</v>
      </c>
      <c r="J29" s="7" t="s">
        <v>53</v>
      </c>
      <c r="K29" s="7" t="s">
        <v>629</v>
      </c>
      <c r="L29" s="7"/>
      <c r="M29" s="9"/>
      <c r="N29" s="8"/>
      <c r="O29" s="8"/>
      <c r="P29" s="8"/>
      <c r="Q29" s="8"/>
      <c r="R29" s="8"/>
      <c r="S29" s="8"/>
      <c r="T29" s="8"/>
      <c r="U29" s="8"/>
    </row>
    <row r="30" spans="1:21" x14ac:dyDescent="0.3">
      <c r="A30" s="7" t="s">
        <v>720</v>
      </c>
      <c r="B30" s="7" t="s">
        <v>737</v>
      </c>
      <c r="C30" s="7" t="s">
        <v>2</v>
      </c>
      <c r="D30" s="7" t="s">
        <v>738</v>
      </c>
      <c r="E30" s="7" t="s">
        <v>8</v>
      </c>
      <c r="F30" s="7" t="s">
        <v>739</v>
      </c>
      <c r="I30" s="7" t="s">
        <v>400</v>
      </c>
      <c r="J30" s="7" t="s">
        <v>740</v>
      </c>
      <c r="K30" s="7" t="s">
        <v>741</v>
      </c>
    </row>
    <row r="31" spans="1:21" x14ac:dyDescent="0.3">
      <c r="A31" s="7" t="s">
        <v>721</v>
      </c>
      <c r="B31" s="7" t="s">
        <v>742</v>
      </c>
      <c r="C31" s="7" t="s">
        <v>2</v>
      </c>
      <c r="D31" s="7" t="s">
        <v>738</v>
      </c>
      <c r="E31" s="7" t="s">
        <v>8</v>
      </c>
      <c r="F31" s="7" t="s">
        <v>739</v>
      </c>
      <c r="I31" s="7" t="s">
        <v>400</v>
      </c>
      <c r="J31" s="7" t="s">
        <v>740</v>
      </c>
      <c r="K31" s="7" t="s">
        <v>741</v>
      </c>
    </row>
    <row r="32" spans="1:21" x14ac:dyDescent="0.3">
      <c r="A32" s="7" t="s">
        <v>722</v>
      </c>
      <c r="B32" s="7" t="s">
        <v>743</v>
      </c>
      <c r="C32" s="7" t="s">
        <v>2</v>
      </c>
      <c r="D32" s="7" t="s">
        <v>738</v>
      </c>
      <c r="E32" s="7" t="s">
        <v>2</v>
      </c>
      <c r="F32" s="7" t="s">
        <v>738</v>
      </c>
      <c r="I32" s="7" t="s">
        <v>400</v>
      </c>
      <c r="J32" s="7" t="s">
        <v>740</v>
      </c>
      <c r="K32" s="7" t="s">
        <v>741</v>
      </c>
    </row>
    <row r="33" spans="1:11" x14ac:dyDescent="0.3">
      <c r="A33" s="7" t="s">
        <v>723</v>
      </c>
      <c r="B33" s="7" t="s">
        <v>744</v>
      </c>
      <c r="C33" s="7" t="s">
        <v>2</v>
      </c>
      <c r="D33" s="7" t="s">
        <v>738</v>
      </c>
      <c r="E33" s="7" t="s">
        <v>8</v>
      </c>
      <c r="F33" s="7" t="s">
        <v>739</v>
      </c>
      <c r="I33" s="7" t="s">
        <v>400</v>
      </c>
      <c r="J33" s="7" t="s">
        <v>740</v>
      </c>
      <c r="K33" s="7" t="s">
        <v>741</v>
      </c>
    </row>
    <row r="34" spans="1:11" x14ac:dyDescent="0.3">
      <c r="A34" s="7" t="s">
        <v>724</v>
      </c>
      <c r="B34" s="7" t="s">
        <v>745</v>
      </c>
      <c r="C34" s="7" t="s">
        <v>2</v>
      </c>
      <c r="D34" s="7" t="s">
        <v>738</v>
      </c>
      <c r="E34" s="7" t="s">
        <v>2</v>
      </c>
      <c r="F34" s="7" t="s">
        <v>738</v>
      </c>
      <c r="I34" s="7" t="s">
        <v>400</v>
      </c>
      <c r="J34" s="7" t="s">
        <v>740</v>
      </c>
      <c r="K34" s="7" t="s">
        <v>741</v>
      </c>
    </row>
    <row r="35" spans="1:11" x14ac:dyDescent="0.3">
      <c r="A35" s="7" t="s">
        <v>725</v>
      </c>
      <c r="B35" s="7" t="s">
        <v>746</v>
      </c>
      <c r="C35" s="7" t="s">
        <v>2</v>
      </c>
      <c r="D35" s="7" t="s">
        <v>738</v>
      </c>
      <c r="E35" s="7" t="s">
        <v>2</v>
      </c>
      <c r="F35" s="7" t="s">
        <v>738</v>
      </c>
      <c r="I35" s="7" t="s">
        <v>400</v>
      </c>
      <c r="J35" s="7" t="s">
        <v>740</v>
      </c>
      <c r="K35" s="7" t="s">
        <v>741</v>
      </c>
    </row>
    <row r="36" spans="1:11" x14ac:dyDescent="0.3">
      <c r="A36" s="7" t="s">
        <v>726</v>
      </c>
      <c r="B36" s="7" t="s">
        <v>747</v>
      </c>
      <c r="C36" s="7" t="s">
        <v>2</v>
      </c>
      <c r="D36" s="7" t="s">
        <v>748</v>
      </c>
      <c r="E36" s="7" t="s">
        <v>8</v>
      </c>
      <c r="F36" s="7" t="s">
        <v>749</v>
      </c>
      <c r="I36" s="7" t="s">
        <v>400</v>
      </c>
      <c r="J36" s="7" t="s">
        <v>740</v>
      </c>
      <c r="K36" s="7" t="s">
        <v>741</v>
      </c>
    </row>
    <row r="37" spans="1:11" x14ac:dyDescent="0.3">
      <c r="A37" s="7" t="s">
        <v>727</v>
      </c>
      <c r="B37" s="7" t="s">
        <v>750</v>
      </c>
      <c r="C37" s="7" t="s">
        <v>1</v>
      </c>
      <c r="D37" s="7" t="s">
        <v>751</v>
      </c>
      <c r="E37" s="7" t="s">
        <v>8</v>
      </c>
      <c r="F37" s="7" t="s">
        <v>752</v>
      </c>
      <c r="I37" s="7" t="s">
        <v>400</v>
      </c>
      <c r="J37" s="7" t="s">
        <v>740</v>
      </c>
      <c r="K37" s="7" t="s">
        <v>741</v>
      </c>
    </row>
    <row r="38" spans="1:11" x14ac:dyDescent="0.3">
      <c r="A38" s="7" t="s">
        <v>728</v>
      </c>
      <c r="B38" s="7" t="s">
        <v>753</v>
      </c>
      <c r="C38" s="7" t="s">
        <v>2</v>
      </c>
      <c r="D38" s="7" t="s">
        <v>748</v>
      </c>
      <c r="E38" s="7" t="s">
        <v>8</v>
      </c>
      <c r="F38" s="7" t="s">
        <v>749</v>
      </c>
      <c r="I38" s="7" t="s">
        <v>400</v>
      </c>
      <c r="J38" s="7" t="s">
        <v>740</v>
      </c>
      <c r="K38" s="7" t="s">
        <v>741</v>
      </c>
    </row>
    <row r="39" spans="1:11" x14ac:dyDescent="0.3">
      <c r="A39" s="7" t="s">
        <v>729</v>
      </c>
      <c r="B39" s="7" t="s">
        <v>754</v>
      </c>
      <c r="C39" s="7" t="s">
        <v>2</v>
      </c>
      <c r="D39" s="7" t="s">
        <v>748</v>
      </c>
      <c r="E39" s="7" t="s">
        <v>8</v>
      </c>
      <c r="F39" s="7" t="s">
        <v>755</v>
      </c>
      <c r="I39" s="7" t="s">
        <v>400</v>
      </c>
      <c r="J39" s="7" t="s">
        <v>740</v>
      </c>
      <c r="K39" s="7" t="s">
        <v>741</v>
      </c>
    </row>
    <row r="40" spans="1:11" x14ac:dyDescent="0.3">
      <c r="A40" s="7" t="s">
        <v>730</v>
      </c>
      <c r="B40" s="7" t="s">
        <v>756</v>
      </c>
      <c r="C40" s="7" t="s">
        <v>2</v>
      </c>
      <c r="D40" s="7" t="s">
        <v>748</v>
      </c>
      <c r="E40" s="7" t="s">
        <v>8</v>
      </c>
      <c r="F40" s="7" t="s">
        <v>749</v>
      </c>
      <c r="I40" s="7" t="s">
        <v>400</v>
      </c>
      <c r="J40" s="7" t="s">
        <v>740</v>
      </c>
      <c r="K40" s="7" t="s">
        <v>741</v>
      </c>
    </row>
    <row r="41" spans="1:11" x14ac:dyDescent="0.3">
      <c r="A41" s="7" t="s">
        <v>731</v>
      </c>
      <c r="B41" s="7" t="s">
        <v>757</v>
      </c>
      <c r="C41" s="7" t="s">
        <v>1</v>
      </c>
      <c r="D41" s="7" t="s">
        <v>758</v>
      </c>
      <c r="E41" s="7" t="s">
        <v>8</v>
      </c>
      <c r="F41" s="7" t="s">
        <v>759</v>
      </c>
      <c r="I41" s="7" t="s">
        <v>400</v>
      </c>
      <c r="J41" s="7" t="s">
        <v>740</v>
      </c>
      <c r="K41" s="7" t="s">
        <v>741</v>
      </c>
    </row>
    <row r="42" spans="1:11" x14ac:dyDescent="0.3">
      <c r="A42" s="7" t="s">
        <v>732</v>
      </c>
      <c r="B42" s="7" t="s">
        <v>760</v>
      </c>
      <c r="C42" s="7" t="s">
        <v>2</v>
      </c>
      <c r="D42" s="7" t="s">
        <v>738</v>
      </c>
      <c r="E42" s="7" t="s">
        <v>8</v>
      </c>
      <c r="F42" s="7" t="s">
        <v>739</v>
      </c>
      <c r="I42" s="7" t="s">
        <v>400</v>
      </c>
      <c r="J42" s="7" t="s">
        <v>740</v>
      </c>
      <c r="K42" s="7" t="s">
        <v>741</v>
      </c>
    </row>
    <row r="43" spans="1:11" x14ac:dyDescent="0.3">
      <c r="A43" s="7" t="s">
        <v>733</v>
      </c>
      <c r="B43" s="7" t="s">
        <v>761</v>
      </c>
      <c r="C43" s="7" t="s">
        <v>1</v>
      </c>
      <c r="D43" s="7" t="s">
        <v>758</v>
      </c>
      <c r="E43" s="7" t="s">
        <v>8</v>
      </c>
      <c r="F43" s="7" t="s">
        <v>759</v>
      </c>
      <c r="I43" s="7" t="s">
        <v>400</v>
      </c>
      <c r="J43" s="7" t="s">
        <v>740</v>
      </c>
      <c r="K43" s="7" t="s">
        <v>741</v>
      </c>
    </row>
    <row r="44" spans="1:11" x14ac:dyDescent="0.3">
      <c r="A44" s="7" t="s">
        <v>734</v>
      </c>
      <c r="B44" s="7" t="s">
        <v>762</v>
      </c>
      <c r="C44" s="7" t="s">
        <v>1</v>
      </c>
      <c r="D44" s="7" t="s">
        <v>751</v>
      </c>
      <c r="E44" s="7" t="s">
        <v>8</v>
      </c>
      <c r="F44" s="7" t="s">
        <v>752</v>
      </c>
      <c r="I44" s="7" t="s">
        <v>400</v>
      </c>
      <c r="J44" s="7" t="s">
        <v>740</v>
      </c>
      <c r="K44" s="7" t="s">
        <v>741</v>
      </c>
    </row>
    <row r="45" spans="1:11" x14ac:dyDescent="0.3">
      <c r="A45" s="7" t="s">
        <v>735</v>
      </c>
      <c r="B45" s="7" t="s">
        <v>763</v>
      </c>
      <c r="C45" s="7" t="s">
        <v>2</v>
      </c>
      <c r="D45" s="7" t="s">
        <v>738</v>
      </c>
      <c r="E45" s="7" t="s">
        <v>8</v>
      </c>
      <c r="F45" s="7" t="s">
        <v>739</v>
      </c>
      <c r="I45" s="7" t="s">
        <v>400</v>
      </c>
      <c r="J45" s="7" t="s">
        <v>740</v>
      </c>
      <c r="K45" s="7" t="s">
        <v>741</v>
      </c>
    </row>
    <row r="46" spans="1:11" x14ac:dyDescent="0.3">
      <c r="A46" s="7" t="s">
        <v>736</v>
      </c>
      <c r="B46" s="7" t="s">
        <v>764</v>
      </c>
      <c r="C46" s="7" t="s">
        <v>1</v>
      </c>
      <c r="D46" s="7" t="s">
        <v>751</v>
      </c>
      <c r="E46" s="7" t="s">
        <v>8</v>
      </c>
      <c r="F46" s="7" t="s">
        <v>752</v>
      </c>
      <c r="I46" s="7" t="s">
        <v>400</v>
      </c>
      <c r="J46" s="7" t="s">
        <v>740</v>
      </c>
      <c r="K46" s="7" t="s">
        <v>741</v>
      </c>
    </row>
    <row r="47" spans="1:11" x14ac:dyDescent="0.3">
      <c r="A47" s="7" t="s">
        <v>765</v>
      </c>
      <c r="B47" s="7" t="s">
        <v>785</v>
      </c>
      <c r="C47" s="7" t="s">
        <v>14</v>
      </c>
      <c r="D47" s="7" t="s">
        <v>805</v>
      </c>
      <c r="F47" s="7" t="s">
        <v>2</v>
      </c>
      <c r="G47" s="7" t="s">
        <v>808</v>
      </c>
      <c r="I47" s="7" t="s">
        <v>400</v>
      </c>
      <c r="J47" s="7" t="s">
        <v>740</v>
      </c>
      <c r="K47" s="7" t="s">
        <v>741</v>
      </c>
    </row>
    <row r="48" spans="1:11" x14ac:dyDescent="0.3">
      <c r="A48" s="7" t="s">
        <v>766</v>
      </c>
      <c r="B48" s="7" t="s">
        <v>786</v>
      </c>
      <c r="C48" s="7" t="s">
        <v>2</v>
      </c>
      <c r="D48" s="7" t="s">
        <v>806</v>
      </c>
      <c r="F48" s="7" t="s">
        <v>8</v>
      </c>
      <c r="G48" s="7" t="s">
        <v>809</v>
      </c>
      <c r="I48" s="7" t="s">
        <v>400</v>
      </c>
      <c r="J48" s="7" t="s">
        <v>740</v>
      </c>
      <c r="K48" s="7" t="s">
        <v>741</v>
      </c>
    </row>
    <row r="49" spans="1:11" x14ac:dyDescent="0.3">
      <c r="A49" s="7" t="s">
        <v>767</v>
      </c>
      <c r="B49" s="7" t="s">
        <v>787</v>
      </c>
      <c r="C49" s="7" t="s">
        <v>14</v>
      </c>
      <c r="D49" s="7" t="s">
        <v>805</v>
      </c>
      <c r="F49" s="7" t="s">
        <v>2</v>
      </c>
      <c r="G49" s="7" t="s">
        <v>808</v>
      </c>
      <c r="I49" s="7" t="s">
        <v>400</v>
      </c>
      <c r="J49" s="7" t="s">
        <v>740</v>
      </c>
      <c r="K49" s="7" t="s">
        <v>741</v>
      </c>
    </row>
    <row r="50" spans="1:11" x14ac:dyDescent="0.3">
      <c r="A50" s="7" t="s">
        <v>768</v>
      </c>
      <c r="B50" s="7" t="s">
        <v>788</v>
      </c>
      <c r="C50" s="7" t="s">
        <v>14</v>
      </c>
      <c r="D50" s="7" t="s">
        <v>805</v>
      </c>
      <c r="F50" s="7" t="s">
        <v>79</v>
      </c>
      <c r="G50" s="7" t="s">
        <v>807</v>
      </c>
      <c r="I50" s="7" t="s">
        <v>400</v>
      </c>
      <c r="J50" s="7" t="s">
        <v>740</v>
      </c>
      <c r="K50" s="7" t="s">
        <v>741</v>
      </c>
    </row>
    <row r="51" spans="1:11" x14ac:dyDescent="0.3">
      <c r="A51" s="7" t="s">
        <v>769</v>
      </c>
      <c r="B51" s="7" t="s">
        <v>789</v>
      </c>
      <c r="C51" s="7" t="s">
        <v>1</v>
      </c>
      <c r="D51" s="7" t="s">
        <v>807</v>
      </c>
      <c r="F51" s="7" t="s">
        <v>79</v>
      </c>
      <c r="G51" s="7" t="s">
        <v>807</v>
      </c>
      <c r="I51" s="7" t="s">
        <v>400</v>
      </c>
      <c r="J51" s="7" t="s">
        <v>740</v>
      </c>
      <c r="K51" s="7" t="s">
        <v>741</v>
      </c>
    </row>
    <row r="52" spans="1:11" x14ac:dyDescent="0.3">
      <c r="A52" s="7" t="s">
        <v>770</v>
      </c>
      <c r="B52" s="7" t="s">
        <v>790</v>
      </c>
      <c r="C52" s="7" t="s">
        <v>14</v>
      </c>
      <c r="D52" s="7" t="s">
        <v>805</v>
      </c>
      <c r="F52" s="7" t="s">
        <v>2</v>
      </c>
      <c r="G52" s="7" t="s">
        <v>808</v>
      </c>
      <c r="I52" s="7" t="s">
        <v>400</v>
      </c>
      <c r="J52" s="7" t="s">
        <v>740</v>
      </c>
      <c r="K52" s="7" t="s">
        <v>741</v>
      </c>
    </row>
    <row r="53" spans="1:11" x14ac:dyDescent="0.3">
      <c r="A53" s="7" t="s">
        <v>771</v>
      </c>
      <c r="B53" s="7" t="s">
        <v>791</v>
      </c>
      <c r="C53" s="7" t="s">
        <v>14</v>
      </c>
      <c r="D53" s="7" t="s">
        <v>805</v>
      </c>
      <c r="F53" s="7" t="s">
        <v>1</v>
      </c>
      <c r="G53" s="7" t="s">
        <v>807</v>
      </c>
      <c r="I53" s="7" t="s">
        <v>400</v>
      </c>
      <c r="J53" s="7" t="s">
        <v>740</v>
      </c>
      <c r="K53" s="7" t="s">
        <v>741</v>
      </c>
    </row>
    <row r="54" spans="1:11" x14ac:dyDescent="0.3">
      <c r="A54" s="7" t="s">
        <v>772</v>
      </c>
      <c r="B54" s="7" t="s">
        <v>792</v>
      </c>
      <c r="C54" s="7" t="s">
        <v>14</v>
      </c>
      <c r="D54" s="7" t="s">
        <v>805</v>
      </c>
      <c r="F54" s="7" t="s">
        <v>2</v>
      </c>
      <c r="G54" s="7" t="s">
        <v>810</v>
      </c>
      <c r="I54" s="7" t="s">
        <v>400</v>
      </c>
      <c r="J54" s="7" t="s">
        <v>740</v>
      </c>
      <c r="K54" s="7" t="s">
        <v>741</v>
      </c>
    </row>
    <row r="55" spans="1:11" x14ac:dyDescent="0.3">
      <c r="A55" s="7" t="s">
        <v>773</v>
      </c>
      <c r="B55" s="7" t="s">
        <v>793</v>
      </c>
      <c r="C55" s="7" t="s">
        <v>14</v>
      </c>
      <c r="D55" s="7" t="s">
        <v>805</v>
      </c>
      <c r="F55" s="7" t="s">
        <v>2</v>
      </c>
      <c r="G55" s="7" t="s">
        <v>811</v>
      </c>
      <c r="I55" s="7" t="s">
        <v>400</v>
      </c>
      <c r="J55" s="7" t="s">
        <v>740</v>
      </c>
      <c r="K55" s="7" t="s">
        <v>741</v>
      </c>
    </row>
    <row r="56" spans="1:11" x14ac:dyDescent="0.3">
      <c r="A56" s="7" t="s">
        <v>774</v>
      </c>
      <c r="B56" s="7" t="s">
        <v>794</v>
      </c>
      <c r="C56" s="7" t="s">
        <v>2</v>
      </c>
      <c r="D56" s="7" t="s">
        <v>806</v>
      </c>
      <c r="F56" s="7" t="s">
        <v>8</v>
      </c>
      <c r="G56" s="7" t="s">
        <v>809</v>
      </c>
      <c r="I56" s="7" t="s">
        <v>400</v>
      </c>
      <c r="J56" s="7" t="s">
        <v>740</v>
      </c>
      <c r="K56" s="7" t="s">
        <v>741</v>
      </c>
    </row>
    <row r="57" spans="1:11" x14ac:dyDescent="0.3">
      <c r="A57" s="7" t="s">
        <v>775</v>
      </c>
      <c r="B57" s="7" t="s">
        <v>795</v>
      </c>
      <c r="C57" s="7" t="s">
        <v>1</v>
      </c>
      <c r="D57" s="7" t="s">
        <v>807</v>
      </c>
      <c r="F57" s="7" t="s">
        <v>1</v>
      </c>
      <c r="G57" s="7" t="s">
        <v>807</v>
      </c>
      <c r="I57" s="7" t="s">
        <v>400</v>
      </c>
      <c r="J57" s="7" t="s">
        <v>740</v>
      </c>
      <c r="K57" s="7" t="s">
        <v>741</v>
      </c>
    </row>
    <row r="58" spans="1:11" x14ac:dyDescent="0.3">
      <c r="A58" s="7" t="s">
        <v>776</v>
      </c>
      <c r="B58" s="7" t="s">
        <v>796</v>
      </c>
      <c r="C58" s="7" t="s">
        <v>14</v>
      </c>
      <c r="D58" s="7" t="s">
        <v>805</v>
      </c>
      <c r="F58" s="7" t="s">
        <v>1</v>
      </c>
      <c r="G58" s="7" t="s">
        <v>807</v>
      </c>
      <c r="I58" s="7" t="s">
        <v>400</v>
      </c>
      <c r="J58" s="7" t="s">
        <v>740</v>
      </c>
      <c r="K58" s="7" t="s">
        <v>741</v>
      </c>
    </row>
    <row r="59" spans="1:11" x14ac:dyDescent="0.3">
      <c r="A59" s="7" t="s">
        <v>777</v>
      </c>
      <c r="B59" s="7" t="s">
        <v>797</v>
      </c>
      <c r="C59" s="7" t="s">
        <v>14</v>
      </c>
      <c r="D59" s="7" t="s">
        <v>805</v>
      </c>
      <c r="F59" s="7" t="s">
        <v>8</v>
      </c>
      <c r="G59" s="7" t="s">
        <v>812</v>
      </c>
      <c r="I59" s="7" t="s">
        <v>400</v>
      </c>
      <c r="J59" s="7" t="s">
        <v>740</v>
      </c>
      <c r="K59" s="7" t="s">
        <v>741</v>
      </c>
    </row>
    <row r="60" spans="1:11" x14ac:dyDescent="0.3">
      <c r="A60" s="7" t="s">
        <v>778</v>
      </c>
      <c r="B60" s="7" t="s">
        <v>798</v>
      </c>
      <c r="C60" s="7" t="s">
        <v>1</v>
      </c>
      <c r="D60" s="7" t="s">
        <v>807</v>
      </c>
      <c r="F60" s="7" t="s">
        <v>1</v>
      </c>
      <c r="G60" s="7" t="s">
        <v>807</v>
      </c>
      <c r="I60" s="7" t="s">
        <v>400</v>
      </c>
      <c r="J60" s="7" t="s">
        <v>740</v>
      </c>
      <c r="K60" s="7" t="s">
        <v>741</v>
      </c>
    </row>
    <row r="61" spans="1:11" x14ac:dyDescent="0.3">
      <c r="A61" s="7" t="s">
        <v>779</v>
      </c>
      <c r="B61" s="7" t="s">
        <v>799</v>
      </c>
      <c r="C61" s="7" t="s">
        <v>1</v>
      </c>
      <c r="D61" s="7" t="s">
        <v>805</v>
      </c>
      <c r="F61" s="7" t="s">
        <v>2</v>
      </c>
      <c r="G61" s="7" t="s">
        <v>811</v>
      </c>
      <c r="I61" s="7" t="s">
        <v>400</v>
      </c>
      <c r="J61" s="7" t="s">
        <v>740</v>
      </c>
      <c r="K61" s="7" t="s">
        <v>741</v>
      </c>
    </row>
    <row r="62" spans="1:11" x14ac:dyDescent="0.3">
      <c r="A62" s="7" t="s">
        <v>780</v>
      </c>
      <c r="B62" s="7" t="s">
        <v>800</v>
      </c>
      <c r="C62" s="7" t="s">
        <v>14</v>
      </c>
      <c r="D62" s="7" t="s">
        <v>805</v>
      </c>
      <c r="F62" s="7" t="s">
        <v>8</v>
      </c>
      <c r="G62" s="7" t="s">
        <v>813</v>
      </c>
      <c r="I62" s="7" t="s">
        <v>400</v>
      </c>
      <c r="J62" s="7" t="s">
        <v>740</v>
      </c>
      <c r="K62" s="7" t="s">
        <v>741</v>
      </c>
    </row>
    <row r="63" spans="1:11" x14ac:dyDescent="0.3">
      <c r="A63" s="7" t="s">
        <v>781</v>
      </c>
      <c r="B63" s="7" t="s">
        <v>801</v>
      </c>
      <c r="C63" s="7" t="s">
        <v>14</v>
      </c>
      <c r="D63" s="7" t="s">
        <v>805</v>
      </c>
      <c r="F63" s="7" t="s">
        <v>8</v>
      </c>
      <c r="G63" s="7" t="s">
        <v>809</v>
      </c>
      <c r="I63" s="7" t="s">
        <v>400</v>
      </c>
      <c r="J63" s="7" t="s">
        <v>740</v>
      </c>
      <c r="K63" s="7" t="s">
        <v>741</v>
      </c>
    </row>
    <row r="64" spans="1:11" x14ac:dyDescent="0.3">
      <c r="A64" s="7" t="s">
        <v>782</v>
      </c>
      <c r="B64" s="7" t="s">
        <v>802</v>
      </c>
      <c r="C64" s="7" t="s">
        <v>14</v>
      </c>
      <c r="D64" s="7" t="s">
        <v>805</v>
      </c>
      <c r="F64" s="7" t="s">
        <v>8</v>
      </c>
      <c r="G64" s="7" t="s">
        <v>814</v>
      </c>
      <c r="I64" s="7" t="s">
        <v>400</v>
      </c>
      <c r="J64" s="7" t="s">
        <v>740</v>
      </c>
      <c r="K64" s="7" t="s">
        <v>5</v>
      </c>
    </row>
    <row r="65" spans="1:11" x14ac:dyDescent="0.3">
      <c r="A65" s="7" t="s">
        <v>783</v>
      </c>
      <c r="B65" s="7" t="s">
        <v>803</v>
      </c>
      <c r="C65" s="7" t="s">
        <v>14</v>
      </c>
      <c r="D65" s="7" t="s">
        <v>805</v>
      </c>
      <c r="F65" s="7" t="s">
        <v>2</v>
      </c>
      <c r="G65" s="7" t="s">
        <v>808</v>
      </c>
      <c r="I65" s="7" t="s">
        <v>400</v>
      </c>
      <c r="J65" s="7" t="s">
        <v>740</v>
      </c>
      <c r="K65" s="7" t="s">
        <v>741</v>
      </c>
    </row>
    <row r="66" spans="1:11" x14ac:dyDescent="0.3">
      <c r="A66" s="7" t="s">
        <v>784</v>
      </c>
      <c r="B66" s="7" t="s">
        <v>804</v>
      </c>
      <c r="C66" s="7" t="s">
        <v>14</v>
      </c>
      <c r="D66" s="10" t="s">
        <v>805</v>
      </c>
      <c r="F66" s="10" t="s">
        <v>805</v>
      </c>
      <c r="G66" s="7" t="s">
        <v>815</v>
      </c>
      <c r="I66" s="10"/>
      <c r="J66" s="10"/>
      <c r="K66" s="10"/>
    </row>
    <row r="67" spans="1:11" x14ac:dyDescent="0.3">
      <c r="A67" s="7" t="str">
        <f>VLOOKUP('[1]c2-ANATOMIE '!B2,'[1]anul 6'!$C$2:$D$887,2,0)</f>
        <v xml:space="preserve"> CIOLĂNESCU V. P. PETRUŢA-CLAUDIA</v>
      </c>
      <c r="B67" s="7" t="s">
        <v>816</v>
      </c>
      <c r="C67" s="7" t="s">
        <v>2</v>
      </c>
      <c r="D67" s="7" t="s">
        <v>834</v>
      </c>
      <c r="F67" s="7" t="s">
        <v>8</v>
      </c>
      <c r="G67" s="7" t="s">
        <v>836</v>
      </c>
      <c r="I67" s="7" t="s">
        <v>400</v>
      </c>
      <c r="J67" s="7" t="s">
        <v>740</v>
      </c>
      <c r="K67" s="7" t="s">
        <v>741</v>
      </c>
    </row>
    <row r="68" spans="1:11" x14ac:dyDescent="0.3">
      <c r="A68" s="7" t="str">
        <f>VLOOKUP('[1]c2-ANATOMIE '!B3,'[1]anul 6'!$C$2:$D$887,2,0)</f>
        <v xml:space="preserve"> DIMA L. IOANA</v>
      </c>
      <c r="B68" s="7" t="s">
        <v>817</v>
      </c>
      <c r="C68" s="7" t="s">
        <v>14</v>
      </c>
      <c r="D68" s="7" t="s">
        <v>835</v>
      </c>
      <c r="F68" s="7" t="s">
        <v>2</v>
      </c>
      <c r="G68" s="7" t="s">
        <v>738</v>
      </c>
      <c r="I68" s="7" t="s">
        <v>400</v>
      </c>
      <c r="J68" s="7" t="s">
        <v>740</v>
      </c>
      <c r="K68" s="7" t="s">
        <v>741</v>
      </c>
    </row>
    <row r="69" spans="1:11" x14ac:dyDescent="0.3">
      <c r="A69" s="7" t="str">
        <f>VLOOKUP('[1]c2-ANATOMIE '!B4,'[1]anul 6'!$C$2:$D$887,2,0)</f>
        <v xml:space="preserve"> EKART C. I. BIANCA-IOANA</v>
      </c>
      <c r="B69" s="7" t="s">
        <v>818</v>
      </c>
      <c r="C69" s="7" t="s">
        <v>14</v>
      </c>
      <c r="D69" s="7" t="s">
        <v>835</v>
      </c>
      <c r="F69" s="7" t="s">
        <v>8</v>
      </c>
      <c r="G69" s="7" t="s">
        <v>755</v>
      </c>
      <c r="I69" s="7" t="s">
        <v>400</v>
      </c>
      <c r="J69" s="7" t="s">
        <v>740</v>
      </c>
      <c r="K69" s="7" t="s">
        <v>741</v>
      </c>
    </row>
    <row r="70" spans="1:11" x14ac:dyDescent="0.3">
      <c r="A70" s="7" t="str">
        <f>VLOOKUP('[1]c2-ANATOMIE '!B5,'[1]anul 6'!$C$2:$D$887,2,0)</f>
        <v xml:space="preserve"> GRĂDILĂ A. PETRUŢA-ADRIANA</v>
      </c>
      <c r="B70" s="7" t="s">
        <v>819</v>
      </c>
      <c r="C70" s="7" t="s">
        <v>14</v>
      </c>
      <c r="D70" s="7" t="s">
        <v>835</v>
      </c>
      <c r="F70" s="7" t="s">
        <v>23</v>
      </c>
      <c r="G70" s="7" t="s">
        <v>835</v>
      </c>
      <c r="I70" s="7" t="s">
        <v>400</v>
      </c>
      <c r="J70" s="7" t="s">
        <v>740</v>
      </c>
      <c r="K70" s="7" t="s">
        <v>741</v>
      </c>
    </row>
    <row r="71" spans="1:11" x14ac:dyDescent="0.3">
      <c r="A71" s="7" t="str">
        <f>VLOOKUP('[1]c2-ANATOMIE '!B6,'[1]anul 6'!$C$2:$D$887,2,0)</f>
        <v xml:space="preserve"> GRIGORE V. E. BIANCA-IOANA</v>
      </c>
      <c r="B71" s="7" t="s">
        <v>820</v>
      </c>
      <c r="C71" s="7" t="s">
        <v>14</v>
      </c>
      <c r="D71" s="7" t="s">
        <v>835</v>
      </c>
      <c r="F71" s="7" t="s">
        <v>8</v>
      </c>
      <c r="G71" s="7" t="s">
        <v>755</v>
      </c>
      <c r="I71" s="7" t="s">
        <v>400</v>
      </c>
      <c r="J71" s="7" t="s">
        <v>740</v>
      </c>
      <c r="K71" s="7" t="s">
        <v>741</v>
      </c>
    </row>
    <row r="72" spans="1:11" x14ac:dyDescent="0.3">
      <c r="A72" s="7" t="str">
        <f>VLOOKUP('[1]c2-ANATOMIE '!B7,'[1]anul 6'!$C$2:$D$887,2,0)</f>
        <v xml:space="preserve"> ISTRATE I. S. ANTONIO-MIHAI-SEBASTIAN</v>
      </c>
      <c r="B72" s="7" t="s">
        <v>821</v>
      </c>
      <c r="C72" s="7" t="s">
        <v>14</v>
      </c>
      <c r="D72" s="7" t="s">
        <v>835</v>
      </c>
      <c r="F72" s="7" t="s">
        <v>8</v>
      </c>
      <c r="G72" s="7" t="s">
        <v>755</v>
      </c>
      <c r="I72" s="7" t="s">
        <v>400</v>
      </c>
      <c r="J72" s="7" t="s">
        <v>740</v>
      </c>
      <c r="K72" s="7" t="s">
        <v>741</v>
      </c>
    </row>
    <row r="73" spans="1:11" x14ac:dyDescent="0.3">
      <c r="A73" s="7" t="str">
        <f>VLOOKUP('[1]c2-ANATOMIE '!B8,'[1]anul 6'!$C$2:$D$887,2,0)</f>
        <v xml:space="preserve"> LĂZĂRESCU C. RAREȘ-IOAN</v>
      </c>
      <c r="B73" s="7" t="s">
        <v>822</v>
      </c>
      <c r="C73" s="7" t="s">
        <v>2</v>
      </c>
      <c r="D73" s="7" t="s">
        <v>834</v>
      </c>
      <c r="F73" s="7" t="s">
        <v>8</v>
      </c>
      <c r="G73" s="7" t="s">
        <v>837</v>
      </c>
      <c r="I73" s="7" t="s">
        <v>400</v>
      </c>
      <c r="J73" s="7" t="s">
        <v>740</v>
      </c>
      <c r="K73" s="7" t="s">
        <v>741</v>
      </c>
    </row>
    <row r="74" spans="1:11" x14ac:dyDescent="0.3">
      <c r="A74" s="7" t="str">
        <f>VLOOKUP('[1]c2-ANATOMIE '!B9,'[1]anul 6'!$C$2:$D$887,2,0)</f>
        <v xml:space="preserve"> LUCACI A. GH. CRISTIAN</v>
      </c>
      <c r="B74" s="7" t="s">
        <v>823</v>
      </c>
      <c r="C74" s="7" t="s">
        <v>14</v>
      </c>
      <c r="D74" s="7" t="s">
        <v>835</v>
      </c>
      <c r="F74" s="7" t="s">
        <v>23</v>
      </c>
      <c r="G74" s="7" t="s">
        <v>835</v>
      </c>
      <c r="I74" s="7" t="s">
        <v>400</v>
      </c>
      <c r="J74" s="7" t="s">
        <v>740</v>
      </c>
      <c r="K74" s="7" t="s">
        <v>741</v>
      </c>
    </row>
    <row r="75" spans="1:11" x14ac:dyDescent="0.3">
      <c r="A75" s="7" t="str">
        <f>VLOOKUP('[1]c2-ANATOMIE '!B10,'[1]anul 6'!$C$2:$D$887,2,0)</f>
        <v xml:space="preserve"> MIRCIOI L. DAN</v>
      </c>
      <c r="B75" s="7" t="s">
        <v>824</v>
      </c>
      <c r="C75" s="7" t="s">
        <v>14</v>
      </c>
      <c r="D75" s="7" t="s">
        <v>835</v>
      </c>
      <c r="F75" s="7" t="s">
        <v>23</v>
      </c>
      <c r="G75" s="7" t="s">
        <v>835</v>
      </c>
      <c r="I75" s="7" t="s">
        <v>400</v>
      </c>
      <c r="J75" s="7" t="s">
        <v>740</v>
      </c>
      <c r="K75" s="7" t="s">
        <v>741</v>
      </c>
    </row>
    <row r="76" spans="1:11" x14ac:dyDescent="0.3">
      <c r="A76" s="7" t="str">
        <f>VLOOKUP('[1]c2-ANATOMIE '!B11,'[1]anul 6'!$C$2:$D$887,2,0)</f>
        <v xml:space="preserve"> NIȚESCU H. M. MARIA - BIANCA</v>
      </c>
      <c r="B76" s="7" t="s">
        <v>825</v>
      </c>
      <c r="C76" s="7" t="s">
        <v>14</v>
      </c>
      <c r="D76" s="7" t="s">
        <v>835</v>
      </c>
      <c r="F76" s="7" t="s">
        <v>8</v>
      </c>
      <c r="G76" s="7" t="s">
        <v>838</v>
      </c>
      <c r="I76" s="7" t="s">
        <v>400</v>
      </c>
      <c r="J76" s="7" t="s">
        <v>740</v>
      </c>
      <c r="K76" s="7" t="s">
        <v>741</v>
      </c>
    </row>
    <row r="77" spans="1:11" x14ac:dyDescent="0.3">
      <c r="A77" s="7" t="str">
        <f>VLOOKUP('[1]c2-ANATOMIE '!B12,'[1]anul 6'!$C$2:$D$887,2,0)</f>
        <v xml:space="preserve"> OSTAFI G. ADRIAN - LEONARD</v>
      </c>
      <c r="B77" s="7" t="s">
        <v>826</v>
      </c>
      <c r="C77" s="7" t="s">
        <v>2</v>
      </c>
      <c r="D77" s="7" t="s">
        <v>834</v>
      </c>
      <c r="F77" s="7" t="s">
        <v>8</v>
      </c>
      <c r="G77" s="7" t="s">
        <v>814</v>
      </c>
      <c r="I77" s="7" t="s">
        <v>400</v>
      </c>
      <c r="J77" s="7" t="s">
        <v>740</v>
      </c>
      <c r="K77" s="7" t="s">
        <v>741</v>
      </c>
    </row>
    <row r="78" spans="1:11" x14ac:dyDescent="0.3">
      <c r="A78" s="7" t="str">
        <f>VLOOKUP('[1]c2-ANATOMIE '!B13,'[1]anul 6'!$C$2:$D$887,2,0)</f>
        <v xml:space="preserve"> RĂȚOIU S. VLĂDUȚ - ALIN</v>
      </c>
      <c r="B78" s="7" t="s">
        <v>827</v>
      </c>
      <c r="C78" s="7" t="s">
        <v>2</v>
      </c>
      <c r="D78" s="7" t="s">
        <v>834</v>
      </c>
      <c r="F78" s="7" t="s">
        <v>8</v>
      </c>
      <c r="G78" s="7" t="s">
        <v>814</v>
      </c>
      <c r="I78" s="7" t="s">
        <v>400</v>
      </c>
      <c r="J78" s="7" t="s">
        <v>740</v>
      </c>
      <c r="K78" s="7" t="s">
        <v>741</v>
      </c>
    </row>
    <row r="79" spans="1:11" x14ac:dyDescent="0.3">
      <c r="A79" s="7" t="str">
        <f>VLOOKUP('[1]c2-ANATOMIE '!B14,'[1]anul 6'!$C$2:$D$887,2,0)</f>
        <v xml:space="preserve"> SUVEJANU N. G. BIANCA</v>
      </c>
      <c r="B79" s="7" t="s">
        <v>828</v>
      </c>
      <c r="C79" s="7" t="s">
        <v>14</v>
      </c>
      <c r="D79" s="7" t="s">
        <v>835</v>
      </c>
      <c r="F79" s="7" t="s">
        <v>23</v>
      </c>
      <c r="G79" s="7" t="s">
        <v>835</v>
      </c>
      <c r="I79" s="7" t="s">
        <v>400</v>
      </c>
      <c r="J79" s="7" t="s">
        <v>740</v>
      </c>
      <c r="K79" s="7" t="s">
        <v>741</v>
      </c>
    </row>
    <row r="80" spans="1:11" x14ac:dyDescent="0.3">
      <c r="A80" s="7" t="str">
        <f>VLOOKUP('[1]c2-ANATOMIE '!B15,'[1]anul 6'!$C$2:$D$887,2,0)</f>
        <v xml:space="preserve"> TĂNASE V. MARA - ALEXANDRA</v>
      </c>
      <c r="B80" s="7" t="s">
        <v>829</v>
      </c>
      <c r="C80" s="7" t="s">
        <v>14</v>
      </c>
      <c r="D80" s="7" t="s">
        <v>835</v>
      </c>
      <c r="F80" s="7" t="s">
        <v>23</v>
      </c>
      <c r="G80" s="7" t="s">
        <v>835</v>
      </c>
      <c r="I80" s="7" t="s">
        <v>400</v>
      </c>
      <c r="J80" s="7" t="s">
        <v>740</v>
      </c>
      <c r="K80" s="7" t="s">
        <v>741</v>
      </c>
    </row>
    <row r="81" spans="1:11" x14ac:dyDescent="0.3">
      <c r="A81" s="7" t="str">
        <f>VLOOKUP('[1]c2-ANATOMIE '!B16,'[1]anul 6'!$C$2:$D$887,2,0)</f>
        <v xml:space="preserve"> VLAICU A. ADRIANA</v>
      </c>
      <c r="B81" s="7" t="s">
        <v>830</v>
      </c>
      <c r="C81" s="7" t="s">
        <v>14</v>
      </c>
      <c r="D81" s="7" t="s">
        <v>835</v>
      </c>
      <c r="F81" s="7" t="s">
        <v>8</v>
      </c>
      <c r="G81" s="7" t="s">
        <v>755</v>
      </c>
      <c r="I81" s="7" t="s">
        <v>400</v>
      </c>
      <c r="J81" s="7" t="s">
        <v>740</v>
      </c>
      <c r="K81" s="7" t="s">
        <v>741</v>
      </c>
    </row>
    <row r="82" spans="1:11" x14ac:dyDescent="0.3">
      <c r="A82" s="7" t="str">
        <f>VLOOKUP('[1]c2-ANATOMIE '!B17,'[1]anul 6'!$C$2:$D$887,2,0)</f>
        <v xml:space="preserve"> BOBOC V. CRISTINA-ANDREEA</v>
      </c>
      <c r="B82" s="7" t="s">
        <v>831</v>
      </c>
      <c r="C82" s="7" t="s">
        <v>2</v>
      </c>
      <c r="D82" s="7" t="s">
        <v>811</v>
      </c>
      <c r="F82" s="7" t="s">
        <v>2</v>
      </c>
      <c r="G82" s="7" t="s">
        <v>811</v>
      </c>
      <c r="I82" s="7" t="s">
        <v>400</v>
      </c>
      <c r="J82" s="7" t="s">
        <v>740</v>
      </c>
      <c r="K82" s="7" t="s">
        <v>741</v>
      </c>
    </row>
    <row r="83" spans="1:11" x14ac:dyDescent="0.3">
      <c r="A83" s="7" t="str">
        <f>VLOOKUP('[1]c2-ANATOMIE '!B18,'[1]anul 6'!$C$2:$D$887,2,0)</f>
        <v xml:space="preserve"> IACOB M. L. ELIZA-ROXANA</v>
      </c>
      <c r="B83" s="7" t="s">
        <v>832</v>
      </c>
      <c r="C83" s="7" t="s">
        <v>2</v>
      </c>
      <c r="D83" s="7" t="s">
        <v>811</v>
      </c>
      <c r="F83" s="7" t="s">
        <v>2</v>
      </c>
      <c r="G83" s="7" t="s">
        <v>811</v>
      </c>
      <c r="I83" s="7" t="s">
        <v>400</v>
      </c>
      <c r="J83" s="7" t="s">
        <v>740</v>
      </c>
      <c r="K83" s="7" t="s">
        <v>839</v>
      </c>
    </row>
    <row r="84" spans="1:11" x14ac:dyDescent="0.3">
      <c r="A84" s="7" t="str">
        <f>VLOOKUP('[1]c2-ANATOMIE '!B19,'[1]anul 6'!$C$2:$D$887,2,0)</f>
        <v xml:space="preserve"> VOINEA C. BEATRICE - ANA - MARIA</v>
      </c>
      <c r="B84" s="7" t="s">
        <v>833</v>
      </c>
      <c r="C84" s="7" t="s">
        <v>2</v>
      </c>
      <c r="D84" s="7" t="s">
        <v>811</v>
      </c>
      <c r="F84" s="7" t="s">
        <v>2</v>
      </c>
      <c r="G84" s="7" t="s">
        <v>811</v>
      </c>
      <c r="I84" s="7" t="s">
        <v>400</v>
      </c>
      <c r="J84" s="7" t="s">
        <v>740</v>
      </c>
      <c r="K84" s="7" t="s">
        <v>741</v>
      </c>
    </row>
    <row r="85" spans="1:11" x14ac:dyDescent="0.3">
      <c r="A85" s="25" t="s">
        <v>840</v>
      </c>
      <c r="B85" s="7" t="s">
        <v>857</v>
      </c>
      <c r="C85" s="7" t="s">
        <v>1</v>
      </c>
      <c r="D85" s="7" t="s">
        <v>874</v>
      </c>
      <c r="F85" s="7" t="s">
        <v>79</v>
      </c>
      <c r="G85" s="7" t="s">
        <v>874</v>
      </c>
      <c r="I85" s="7" t="s">
        <v>400</v>
      </c>
      <c r="J85" s="7" t="s">
        <v>740</v>
      </c>
      <c r="K85" s="7" t="s">
        <v>741</v>
      </c>
    </row>
    <row r="86" spans="1:11" x14ac:dyDescent="0.3">
      <c r="A86" s="25" t="s">
        <v>841</v>
      </c>
      <c r="B86" s="7" t="s">
        <v>858</v>
      </c>
      <c r="C86" s="7" t="s">
        <v>2</v>
      </c>
      <c r="D86" s="7" t="s">
        <v>808</v>
      </c>
      <c r="F86" s="7" t="s">
        <v>2</v>
      </c>
      <c r="G86" s="7" t="s">
        <v>808</v>
      </c>
      <c r="I86" s="7" t="s">
        <v>400</v>
      </c>
      <c r="J86" s="7" t="s">
        <v>740</v>
      </c>
      <c r="K86" s="7" t="s">
        <v>741</v>
      </c>
    </row>
    <row r="87" spans="1:11" x14ac:dyDescent="0.3">
      <c r="A87" s="25" t="s">
        <v>842</v>
      </c>
      <c r="B87" s="7" t="s">
        <v>859</v>
      </c>
      <c r="C87" s="7" t="s">
        <v>2</v>
      </c>
      <c r="D87" s="7" t="s">
        <v>875</v>
      </c>
      <c r="F87" s="7" t="s">
        <v>8</v>
      </c>
      <c r="G87" s="7" t="s">
        <v>877</v>
      </c>
      <c r="I87" s="7" t="s">
        <v>400</v>
      </c>
      <c r="J87" s="7" t="s">
        <v>740</v>
      </c>
      <c r="K87" s="7" t="s">
        <v>741</v>
      </c>
    </row>
    <row r="88" spans="1:11" x14ac:dyDescent="0.3">
      <c r="A88" s="25" t="s">
        <v>843</v>
      </c>
      <c r="B88" s="7" t="s">
        <v>860</v>
      </c>
      <c r="C88" s="7" t="s">
        <v>1</v>
      </c>
      <c r="D88" s="7" t="s">
        <v>874</v>
      </c>
      <c r="F88" s="7" t="s">
        <v>8</v>
      </c>
      <c r="G88" s="7" t="s">
        <v>755</v>
      </c>
      <c r="I88" s="7" t="s">
        <v>400</v>
      </c>
      <c r="J88" s="7" t="s">
        <v>740</v>
      </c>
      <c r="K88" s="7" t="s">
        <v>741</v>
      </c>
    </row>
    <row r="89" spans="1:11" x14ac:dyDescent="0.3">
      <c r="A89" s="25" t="s">
        <v>844</v>
      </c>
      <c r="B89" s="7" t="s">
        <v>861</v>
      </c>
      <c r="C89" s="7" t="s">
        <v>2</v>
      </c>
      <c r="D89" s="7" t="s">
        <v>875</v>
      </c>
      <c r="F89" s="7" t="s">
        <v>8</v>
      </c>
      <c r="G89" s="7" t="s">
        <v>878</v>
      </c>
      <c r="I89" s="7" t="s">
        <v>400</v>
      </c>
      <c r="J89" s="7" t="s">
        <v>740</v>
      </c>
      <c r="K89" s="7" t="s">
        <v>741</v>
      </c>
    </row>
    <row r="90" spans="1:11" x14ac:dyDescent="0.3">
      <c r="A90" s="25" t="s">
        <v>845</v>
      </c>
      <c r="B90" s="7" t="s">
        <v>862</v>
      </c>
      <c r="C90" s="7" t="s">
        <v>1</v>
      </c>
      <c r="D90" s="7" t="s">
        <v>874</v>
      </c>
      <c r="F90" s="7" t="s">
        <v>2</v>
      </c>
      <c r="G90" s="7" t="s">
        <v>808</v>
      </c>
      <c r="I90" s="7" t="s">
        <v>400</v>
      </c>
      <c r="J90" s="7" t="s">
        <v>740</v>
      </c>
      <c r="K90" s="7" t="s">
        <v>248</v>
      </c>
    </row>
    <row r="91" spans="1:11" x14ac:dyDescent="0.3">
      <c r="A91" s="25" t="s">
        <v>846</v>
      </c>
      <c r="B91" s="7" t="s">
        <v>863</v>
      </c>
      <c r="C91" s="7" t="s">
        <v>2</v>
      </c>
      <c r="D91" s="7" t="s">
        <v>875</v>
      </c>
      <c r="F91" s="7" t="s">
        <v>8</v>
      </c>
      <c r="G91" s="7" t="s">
        <v>877</v>
      </c>
      <c r="I91" s="7" t="s">
        <v>400</v>
      </c>
      <c r="J91" s="7" t="s">
        <v>740</v>
      </c>
      <c r="K91" s="7" t="s">
        <v>741</v>
      </c>
    </row>
    <row r="92" spans="1:11" x14ac:dyDescent="0.3">
      <c r="A92" s="25" t="s">
        <v>847</v>
      </c>
      <c r="B92" s="7" t="s">
        <v>864</v>
      </c>
      <c r="C92" s="7" t="s">
        <v>2</v>
      </c>
      <c r="D92" s="7" t="s">
        <v>875</v>
      </c>
      <c r="F92" s="7" t="s">
        <v>8</v>
      </c>
      <c r="G92" s="7" t="s">
        <v>877</v>
      </c>
      <c r="I92" s="7" t="s">
        <v>400</v>
      </c>
      <c r="J92" s="7" t="s">
        <v>740</v>
      </c>
      <c r="K92" s="7" t="s">
        <v>741</v>
      </c>
    </row>
    <row r="93" spans="1:11" x14ac:dyDescent="0.3">
      <c r="A93" s="25" t="s">
        <v>848</v>
      </c>
      <c r="B93" s="7" t="s">
        <v>865</v>
      </c>
      <c r="C93" s="7" t="s">
        <v>1</v>
      </c>
      <c r="D93" s="7" t="s">
        <v>874</v>
      </c>
      <c r="F93" s="7" t="s">
        <v>8</v>
      </c>
      <c r="G93" s="7" t="s">
        <v>755</v>
      </c>
      <c r="I93" s="7" t="s">
        <v>400</v>
      </c>
      <c r="J93" s="7" t="s">
        <v>740</v>
      </c>
      <c r="K93" s="7" t="s">
        <v>741</v>
      </c>
    </row>
    <row r="94" spans="1:11" x14ac:dyDescent="0.3">
      <c r="A94" s="25" t="s">
        <v>849</v>
      </c>
      <c r="B94" s="7" t="s">
        <v>866</v>
      </c>
      <c r="C94" s="7" t="s">
        <v>2</v>
      </c>
      <c r="D94" s="7" t="s">
        <v>808</v>
      </c>
      <c r="F94" s="7" t="s">
        <v>2</v>
      </c>
      <c r="G94" s="7" t="s">
        <v>808</v>
      </c>
      <c r="I94" s="7" t="s">
        <v>400</v>
      </c>
      <c r="J94" s="7" t="s">
        <v>740</v>
      </c>
      <c r="K94" s="7" t="s">
        <v>741</v>
      </c>
    </row>
    <row r="95" spans="1:11" x14ac:dyDescent="0.3">
      <c r="A95" s="25" t="s">
        <v>850</v>
      </c>
      <c r="B95" s="7" t="s">
        <v>867</v>
      </c>
      <c r="C95" s="7" t="s">
        <v>2</v>
      </c>
      <c r="D95" s="7" t="s">
        <v>875</v>
      </c>
      <c r="F95" s="7" t="s">
        <v>8</v>
      </c>
      <c r="G95" s="7" t="s">
        <v>879</v>
      </c>
      <c r="I95" s="7" t="s">
        <v>400</v>
      </c>
      <c r="J95" s="7" t="s">
        <v>740</v>
      </c>
      <c r="K95" s="7" t="s">
        <v>741</v>
      </c>
    </row>
    <row r="96" spans="1:11" x14ac:dyDescent="0.3">
      <c r="A96" s="25" t="s">
        <v>851</v>
      </c>
      <c r="B96" s="26" t="s">
        <v>868</v>
      </c>
      <c r="C96" s="7" t="s">
        <v>1</v>
      </c>
      <c r="D96" s="7" t="s">
        <v>874</v>
      </c>
      <c r="F96" s="7" t="s">
        <v>8</v>
      </c>
      <c r="G96" s="7" t="s">
        <v>880</v>
      </c>
      <c r="I96" s="7" t="s">
        <v>400</v>
      </c>
      <c r="J96" s="7" t="s">
        <v>740</v>
      </c>
      <c r="K96" s="7" t="s">
        <v>741</v>
      </c>
    </row>
    <row r="97" spans="1:11" x14ac:dyDescent="0.3">
      <c r="A97" s="25" t="s">
        <v>852</v>
      </c>
      <c r="B97" s="7" t="s">
        <v>869</v>
      </c>
      <c r="C97" s="7" t="s">
        <v>2</v>
      </c>
      <c r="D97" s="7" t="s">
        <v>875</v>
      </c>
      <c r="F97" s="7" t="s">
        <v>2</v>
      </c>
      <c r="G97" s="7" t="s">
        <v>875</v>
      </c>
      <c r="I97" s="7" t="s">
        <v>400</v>
      </c>
      <c r="J97" s="7" t="s">
        <v>740</v>
      </c>
      <c r="K97" s="7" t="s">
        <v>741</v>
      </c>
    </row>
    <row r="98" spans="1:11" x14ac:dyDescent="0.3">
      <c r="A98" s="25" t="s">
        <v>853</v>
      </c>
      <c r="B98" s="7" t="s">
        <v>870</v>
      </c>
      <c r="C98" s="7" t="s">
        <v>2</v>
      </c>
      <c r="D98" s="7" t="s">
        <v>875</v>
      </c>
      <c r="F98" s="7" t="s">
        <v>8</v>
      </c>
      <c r="G98" s="7" t="s">
        <v>879</v>
      </c>
      <c r="I98" s="7" t="s">
        <v>400</v>
      </c>
      <c r="J98" s="7" t="s">
        <v>740</v>
      </c>
      <c r="K98" s="7" t="s">
        <v>741</v>
      </c>
    </row>
    <row r="99" spans="1:11" x14ac:dyDescent="0.3">
      <c r="A99" s="25" t="s">
        <v>854</v>
      </c>
      <c r="B99" s="7" t="s">
        <v>871</v>
      </c>
      <c r="C99" s="7" t="s">
        <v>1</v>
      </c>
      <c r="D99" s="7" t="s">
        <v>874</v>
      </c>
      <c r="F99" s="7" t="s">
        <v>79</v>
      </c>
      <c r="G99" s="7" t="s">
        <v>874</v>
      </c>
      <c r="I99" s="7" t="s">
        <v>400</v>
      </c>
      <c r="J99" s="7" t="s">
        <v>740</v>
      </c>
      <c r="K99" s="7" t="s">
        <v>741</v>
      </c>
    </row>
    <row r="100" spans="1:11" x14ac:dyDescent="0.3">
      <c r="A100" s="25" t="s">
        <v>855</v>
      </c>
      <c r="B100" s="7" t="s">
        <v>872</v>
      </c>
      <c r="C100" s="7" t="s">
        <v>2</v>
      </c>
      <c r="D100" s="7" t="s">
        <v>876</v>
      </c>
      <c r="F100" s="7" t="s">
        <v>2</v>
      </c>
      <c r="G100" s="7" t="s">
        <v>876</v>
      </c>
      <c r="I100" s="7" t="s">
        <v>400</v>
      </c>
      <c r="J100" s="7" t="s">
        <v>740</v>
      </c>
      <c r="K100" s="7" t="s">
        <v>741</v>
      </c>
    </row>
    <row r="101" spans="1:11" x14ac:dyDescent="0.3">
      <c r="A101" s="25" t="s">
        <v>856</v>
      </c>
      <c r="B101" s="7" t="s">
        <v>873</v>
      </c>
      <c r="C101" s="7" t="s">
        <v>2</v>
      </c>
      <c r="D101" s="7" t="s">
        <v>876</v>
      </c>
      <c r="F101" s="7" t="s">
        <v>2</v>
      </c>
      <c r="G101" s="7" t="s">
        <v>876</v>
      </c>
      <c r="I101" s="7" t="s">
        <v>400</v>
      </c>
      <c r="J101" s="7" t="s">
        <v>740</v>
      </c>
      <c r="K101" s="7" t="s">
        <v>741</v>
      </c>
    </row>
    <row r="102" spans="1:11" x14ac:dyDescent="0.3">
      <c r="A102" s="25" t="str">
        <f>VLOOKUP('[1]C4_-Anatomie'!B2,'[1]anul 6'!$C$2:$D$887,2,0)</f>
        <v xml:space="preserve"> AMBROZIE I. DIANA-MĂDĂLINA</v>
      </c>
      <c r="B102" s="7" t="s">
        <v>737</v>
      </c>
      <c r="C102" s="7" t="s">
        <v>2</v>
      </c>
      <c r="D102" s="7" t="s">
        <v>738</v>
      </c>
      <c r="F102" s="7" t="s">
        <v>8</v>
      </c>
      <c r="G102" s="7" t="s">
        <v>739</v>
      </c>
      <c r="I102" s="7" t="s">
        <v>400</v>
      </c>
      <c r="J102" s="7" t="s">
        <v>740</v>
      </c>
      <c r="K102" s="7" t="s">
        <v>741</v>
      </c>
    </row>
    <row r="103" spans="1:11" x14ac:dyDescent="0.3">
      <c r="A103" s="25" t="str">
        <f>VLOOKUP('[1]C4_-Anatomie'!B3,'[1]anul 6'!$C$2:$D$887,2,0)</f>
        <v xml:space="preserve"> ASAFTEI P. AURELIA</v>
      </c>
      <c r="B103" s="7" t="s">
        <v>742</v>
      </c>
      <c r="C103" s="7" t="s">
        <v>2</v>
      </c>
      <c r="D103" s="7" t="s">
        <v>738</v>
      </c>
      <c r="F103" s="7" t="s">
        <v>8</v>
      </c>
      <c r="G103" s="7" t="s">
        <v>739</v>
      </c>
      <c r="I103" s="7" t="s">
        <v>400</v>
      </c>
      <c r="J103" s="7" t="s">
        <v>740</v>
      </c>
      <c r="K103" s="7" t="s">
        <v>741</v>
      </c>
    </row>
    <row r="104" spans="1:11" x14ac:dyDescent="0.3">
      <c r="A104" s="25" t="str">
        <f>VLOOKUP('[1]C4_-Anatomie'!B4,'[1]anul 6'!$C$2:$D$887,2,0)</f>
        <v xml:space="preserve"> BADEA N. ȘTEFAN</v>
      </c>
      <c r="B104" s="7" t="s">
        <v>743</v>
      </c>
      <c r="C104" s="7" t="s">
        <v>2</v>
      </c>
      <c r="D104" s="7" t="s">
        <v>738</v>
      </c>
      <c r="F104" s="7" t="s">
        <v>2</v>
      </c>
      <c r="G104" s="7" t="s">
        <v>738</v>
      </c>
      <c r="I104" s="7" t="s">
        <v>400</v>
      </c>
      <c r="J104" s="7" t="s">
        <v>740</v>
      </c>
      <c r="K104" s="7" t="s">
        <v>741</v>
      </c>
    </row>
    <row r="105" spans="1:11" x14ac:dyDescent="0.3">
      <c r="A105" s="25" t="str">
        <f>VLOOKUP('[1]C4_-Anatomie'!B5,'[1]anul 6'!$C$2:$D$887,2,0)</f>
        <v xml:space="preserve"> BANU A. ALEXANDRA-ELENA</v>
      </c>
      <c r="B105" s="7" t="s">
        <v>744</v>
      </c>
      <c r="C105" s="7" t="s">
        <v>2</v>
      </c>
      <c r="D105" s="7" t="s">
        <v>738</v>
      </c>
      <c r="F105" s="7" t="s">
        <v>8</v>
      </c>
      <c r="G105" s="7" t="s">
        <v>739</v>
      </c>
      <c r="I105" s="7" t="s">
        <v>400</v>
      </c>
      <c r="J105" s="7" t="s">
        <v>740</v>
      </c>
      <c r="K105" s="7" t="s">
        <v>741</v>
      </c>
    </row>
    <row r="106" spans="1:11" x14ac:dyDescent="0.3">
      <c r="A106" s="25" t="str">
        <f>VLOOKUP('[1]C4_-Anatomie'!B6,'[1]anul 6'!$C$2:$D$887,2,0)</f>
        <v xml:space="preserve"> CROITORU C. S. OANA-RUXANDRA</v>
      </c>
      <c r="B106" s="5" t="s">
        <v>881</v>
      </c>
      <c r="C106" s="7" t="s">
        <v>2</v>
      </c>
      <c r="D106" s="7" t="s">
        <v>738</v>
      </c>
      <c r="F106" s="7" t="s">
        <v>2</v>
      </c>
      <c r="G106" s="7" t="s">
        <v>738</v>
      </c>
      <c r="I106" s="7" t="s">
        <v>400</v>
      </c>
      <c r="J106" s="7" t="s">
        <v>740</v>
      </c>
      <c r="K106" s="7" t="s">
        <v>741</v>
      </c>
    </row>
    <row r="107" spans="1:11" x14ac:dyDescent="0.3">
      <c r="A107" s="25" t="str">
        <f>VLOOKUP('[1]C4_-Anatomie'!B7,'[1]anul 6'!$C$2:$D$887,2,0)</f>
        <v xml:space="preserve"> FLOREA M. ANCA-MARIA</v>
      </c>
      <c r="B107" s="7" t="s">
        <v>746</v>
      </c>
      <c r="C107" s="7" t="s">
        <v>2</v>
      </c>
      <c r="D107" s="7" t="s">
        <v>738</v>
      </c>
      <c r="F107" s="7" t="s">
        <v>2</v>
      </c>
      <c r="G107" s="7" t="s">
        <v>738</v>
      </c>
      <c r="I107" s="7" t="s">
        <v>400</v>
      </c>
      <c r="J107" s="7" t="s">
        <v>740</v>
      </c>
      <c r="K107" s="7" t="s">
        <v>741</v>
      </c>
    </row>
    <row r="108" spans="1:11" x14ac:dyDescent="0.3">
      <c r="A108" s="25" t="str">
        <f>VLOOKUP('[1]C4_-Anatomie'!B8,'[1]anul 6'!$C$2:$D$887,2,0)</f>
        <v xml:space="preserve"> GEMANARI I. S. DIANA</v>
      </c>
      <c r="B108" s="7" t="s">
        <v>747</v>
      </c>
      <c r="C108" s="7" t="s">
        <v>2</v>
      </c>
      <c r="D108" s="7" t="s">
        <v>748</v>
      </c>
      <c r="F108" s="7" t="s">
        <v>8</v>
      </c>
      <c r="G108" s="7" t="s">
        <v>749</v>
      </c>
      <c r="I108" s="7" t="s">
        <v>400</v>
      </c>
      <c r="J108" s="7" t="s">
        <v>740</v>
      </c>
      <c r="K108" s="7" t="s">
        <v>741</v>
      </c>
    </row>
    <row r="109" spans="1:11" x14ac:dyDescent="0.3">
      <c r="A109" s="25" t="str">
        <f>VLOOKUP('[1]C4_-Anatomie'!B9,'[1]anul 6'!$C$2:$D$887,2,0)</f>
        <v xml:space="preserve"> GHEORGHE A. ȘTEFAN-FLORIN</v>
      </c>
      <c r="B109" s="7" t="s">
        <v>750</v>
      </c>
      <c r="C109" s="7" t="s">
        <v>1</v>
      </c>
      <c r="D109" s="7" t="s">
        <v>751</v>
      </c>
      <c r="F109" s="7" t="s">
        <v>8</v>
      </c>
      <c r="G109" s="7" t="s">
        <v>752</v>
      </c>
      <c r="I109" s="7" t="s">
        <v>400</v>
      </c>
      <c r="J109" s="7" t="s">
        <v>740</v>
      </c>
      <c r="K109" s="7" t="s">
        <v>741</v>
      </c>
    </row>
    <row r="110" spans="1:11" x14ac:dyDescent="0.3">
      <c r="A110" s="25" t="str">
        <f>VLOOKUP('[1]C4_-Anatomie'!B10,'[1]anul 6'!$C$2:$D$887,2,0)</f>
        <v xml:space="preserve"> NEDELEA M. CLAUDIU - IONUŢ</v>
      </c>
      <c r="B110" s="7" t="s">
        <v>753</v>
      </c>
      <c r="C110" s="7" t="s">
        <v>2</v>
      </c>
      <c r="D110" s="7" t="s">
        <v>748</v>
      </c>
      <c r="F110" s="7" t="s">
        <v>8</v>
      </c>
      <c r="G110" s="7" t="s">
        <v>749</v>
      </c>
      <c r="I110" s="7" t="s">
        <v>400</v>
      </c>
      <c r="J110" s="7" t="s">
        <v>740</v>
      </c>
      <c r="K110" s="7" t="s">
        <v>741</v>
      </c>
    </row>
    <row r="111" spans="1:11" x14ac:dyDescent="0.3">
      <c r="A111" s="25" t="str">
        <f>VLOOKUP('[1]C4_-Anatomie'!B11,'[1]anul 6'!$C$2:$D$887,2,0)</f>
        <v xml:space="preserve"> OANĂ V. ANDRA - MARIA</v>
      </c>
      <c r="B111" s="7" t="s">
        <v>754</v>
      </c>
      <c r="C111" s="7" t="s">
        <v>2</v>
      </c>
      <c r="D111" s="7" t="s">
        <v>748</v>
      </c>
      <c r="F111" s="7" t="s">
        <v>8</v>
      </c>
      <c r="G111" s="7" t="s">
        <v>755</v>
      </c>
      <c r="I111" s="7" t="s">
        <v>400</v>
      </c>
      <c r="J111" s="7" t="s">
        <v>740</v>
      </c>
      <c r="K111" s="7" t="s">
        <v>741</v>
      </c>
    </row>
    <row r="112" spans="1:11" x14ac:dyDescent="0.3">
      <c r="A112" s="25" t="str">
        <f>VLOOKUP('[1]C4_-Anatomie'!B12,'[1]anul 6'!$C$2:$D$887,2,0)</f>
        <v xml:space="preserve"> OLARU C. DIANA</v>
      </c>
      <c r="B112" s="7" t="s">
        <v>756</v>
      </c>
      <c r="C112" s="7" t="s">
        <v>2</v>
      </c>
      <c r="D112" s="7" t="s">
        <v>748</v>
      </c>
      <c r="F112" s="7" t="s">
        <v>8</v>
      </c>
      <c r="G112" s="7" t="s">
        <v>749</v>
      </c>
      <c r="I112" s="7" t="s">
        <v>400</v>
      </c>
      <c r="J112" s="7" t="s">
        <v>740</v>
      </c>
      <c r="K112" s="7" t="s">
        <v>741</v>
      </c>
    </row>
    <row r="113" spans="1:11" x14ac:dyDescent="0.3">
      <c r="A113" s="25" t="str">
        <f>VLOOKUP('[1]C4_-Anatomie'!B13,'[1]anul 6'!$C$2:$D$887,2,0)</f>
        <v xml:space="preserve"> SAVASTRE P. ȘTEFAN - CIPRIAN</v>
      </c>
      <c r="B113" s="7" t="s">
        <v>757</v>
      </c>
      <c r="C113" s="7" t="s">
        <v>1</v>
      </c>
      <c r="D113" s="7" t="s">
        <v>758</v>
      </c>
      <c r="F113" s="7" t="s">
        <v>8</v>
      </c>
      <c r="G113" s="7" t="s">
        <v>759</v>
      </c>
      <c r="I113" s="7" t="s">
        <v>400</v>
      </c>
      <c r="J113" s="7" t="s">
        <v>740</v>
      </c>
      <c r="K113" s="7" t="s">
        <v>741</v>
      </c>
    </row>
    <row r="114" spans="1:11" x14ac:dyDescent="0.3">
      <c r="A114" s="25" t="str">
        <f>VLOOKUP('[1]C4_-Anatomie'!B14,'[1]anul 6'!$C$2:$D$887,2,0)</f>
        <v xml:space="preserve"> ŞTEFĂNESCU O. PETRU - BOGDAN</v>
      </c>
      <c r="B114" s="7" t="s">
        <v>760</v>
      </c>
      <c r="C114" s="7" t="s">
        <v>2</v>
      </c>
      <c r="D114" s="7" t="s">
        <v>738</v>
      </c>
      <c r="F114" s="7" t="s">
        <v>8</v>
      </c>
      <c r="G114" s="7" t="s">
        <v>739</v>
      </c>
      <c r="I114" s="7" t="s">
        <v>400</v>
      </c>
      <c r="J114" s="7" t="s">
        <v>740</v>
      </c>
      <c r="K114" s="7" t="s">
        <v>741</v>
      </c>
    </row>
    <row r="115" spans="1:11" x14ac:dyDescent="0.3">
      <c r="A115" s="25" t="str">
        <f>VLOOKUP('[1]C4_-Anatomie'!B15,'[1]anul 6'!$C$2:$D$887,2,0)</f>
        <v xml:space="preserve"> STRĂTULĂ A. ANDREEA - CĂTĂLINA</v>
      </c>
      <c r="B115" s="7" t="s">
        <v>761</v>
      </c>
      <c r="C115" s="7" t="s">
        <v>1</v>
      </c>
      <c r="D115" s="7" t="s">
        <v>758</v>
      </c>
      <c r="F115" s="7" t="s">
        <v>8</v>
      </c>
      <c r="G115" s="7" t="s">
        <v>759</v>
      </c>
      <c r="I115" s="7" t="s">
        <v>400</v>
      </c>
      <c r="J115" s="7" t="s">
        <v>740</v>
      </c>
      <c r="K115" s="7" t="s">
        <v>741</v>
      </c>
    </row>
    <row r="116" spans="1:11" x14ac:dyDescent="0.3">
      <c r="A116" s="25" t="str">
        <f>VLOOKUP('[1]C4_-Anatomie'!B16,'[1]anul 6'!$C$2:$D$887,2,0)</f>
        <v xml:space="preserve"> SURCEL P. EDUARD</v>
      </c>
      <c r="B116" s="7" t="s">
        <v>762</v>
      </c>
      <c r="C116" s="7" t="s">
        <v>1</v>
      </c>
      <c r="D116" s="7" t="s">
        <v>751</v>
      </c>
      <c r="F116" s="7" t="s">
        <v>8</v>
      </c>
      <c r="G116" s="7" t="s">
        <v>752</v>
      </c>
      <c r="I116" s="7" t="s">
        <v>400</v>
      </c>
      <c r="J116" s="7" t="s">
        <v>740</v>
      </c>
      <c r="K116" s="7" t="s">
        <v>741</v>
      </c>
    </row>
    <row r="117" spans="1:11" x14ac:dyDescent="0.3">
      <c r="A117" s="25" t="str">
        <f>VLOOKUP('[1]C4_-Anatomie'!B17,'[1]anul 6'!$C$2:$D$887,2,0)</f>
        <v xml:space="preserve"> ȚOPEA A. FLAVIANA - LAURA</v>
      </c>
      <c r="B117" s="7" t="s">
        <v>763</v>
      </c>
      <c r="C117" s="7" t="s">
        <v>2</v>
      </c>
      <c r="D117" s="7" t="s">
        <v>738</v>
      </c>
      <c r="F117" s="7" t="s">
        <v>8</v>
      </c>
      <c r="G117" s="7" t="s">
        <v>739</v>
      </c>
      <c r="I117" s="7" t="s">
        <v>400</v>
      </c>
      <c r="J117" s="7" t="s">
        <v>740</v>
      </c>
      <c r="K117" s="7" t="s">
        <v>741</v>
      </c>
    </row>
    <row r="118" spans="1:11" x14ac:dyDescent="0.3">
      <c r="A118" s="25" t="str">
        <f>VLOOKUP('[1]C4_-Anatomie'!B18,'[1]anul 6'!$C$2:$D$887,2,0)</f>
        <v xml:space="preserve"> UNGUREANU M. ANDREEA - DIANA</v>
      </c>
      <c r="B118" s="7" t="s">
        <v>764</v>
      </c>
      <c r="C118" s="7" t="s">
        <v>1</v>
      </c>
      <c r="D118" s="7" t="s">
        <v>751</v>
      </c>
      <c r="F118" s="7" t="s">
        <v>8</v>
      </c>
      <c r="G118" s="7" t="s">
        <v>752</v>
      </c>
      <c r="I118" s="7" t="s">
        <v>400</v>
      </c>
      <c r="J118" s="7" t="s">
        <v>740</v>
      </c>
      <c r="K118" s="7" t="s">
        <v>741</v>
      </c>
    </row>
    <row r="119" spans="1:11" x14ac:dyDescent="0.3">
      <c r="A119" s="25" t="str">
        <f>VLOOKUP('[1]C4_-Anatomie'!B19,'[1]anul 6'!$C$2:$D$887,2,0)</f>
        <v xml:space="preserve"> NĂSTASE M. CRISTINA - LARISA</v>
      </c>
      <c r="B119" s="7" t="s">
        <v>882</v>
      </c>
      <c r="C119" s="7" t="s">
        <v>2</v>
      </c>
      <c r="D119" s="7" t="s">
        <v>876</v>
      </c>
      <c r="F119" s="7" t="s">
        <v>2</v>
      </c>
      <c r="G119" s="7" t="s">
        <v>876</v>
      </c>
      <c r="I119" s="7" t="s">
        <v>400</v>
      </c>
      <c r="J119" s="7" t="s">
        <v>740</v>
      </c>
      <c r="K119" s="7" t="s">
        <v>741</v>
      </c>
    </row>
    <row r="120" spans="1:11" x14ac:dyDescent="0.3">
      <c r="A120" s="25" t="str">
        <f>VLOOKUP('[1]C4_-Anatomie'!B20,'[1]anul 6'!$C$2:$D$887,2,0)</f>
        <v xml:space="preserve"> STĂNESCU D. DAN - LUCA</v>
      </c>
      <c r="B120" s="7" t="s">
        <v>883</v>
      </c>
      <c r="C120" s="7" t="s">
        <v>2</v>
      </c>
      <c r="D120" s="7" t="s">
        <v>876</v>
      </c>
      <c r="F120" s="7" t="s">
        <v>8</v>
      </c>
      <c r="G120" s="7" t="s">
        <v>878</v>
      </c>
      <c r="I120" s="7" t="s">
        <v>400</v>
      </c>
      <c r="J120" s="7" t="s">
        <v>740</v>
      </c>
      <c r="K120" s="7" t="s">
        <v>741</v>
      </c>
    </row>
    <row r="121" spans="1:11" x14ac:dyDescent="0.3">
      <c r="A121" s="7" t="s">
        <v>884</v>
      </c>
      <c r="B121" s="7" t="s">
        <v>901</v>
      </c>
      <c r="C121" s="7" t="s">
        <v>2</v>
      </c>
      <c r="D121" s="7" t="s">
        <v>918</v>
      </c>
      <c r="F121" s="7" t="s">
        <v>8</v>
      </c>
      <c r="G121" s="7" t="s">
        <v>922</v>
      </c>
      <c r="I121" s="7" t="s">
        <v>119</v>
      </c>
      <c r="K121" s="7" t="s">
        <v>741</v>
      </c>
    </row>
    <row r="122" spans="1:11" x14ac:dyDescent="0.3">
      <c r="A122" s="7" t="s">
        <v>885</v>
      </c>
      <c r="B122" s="7" t="s">
        <v>902</v>
      </c>
      <c r="C122" s="7" t="s">
        <v>14</v>
      </c>
      <c r="D122" s="7" t="s">
        <v>919</v>
      </c>
      <c r="F122" s="7" t="s">
        <v>8</v>
      </c>
      <c r="G122" s="7" t="s">
        <v>923</v>
      </c>
      <c r="I122" s="7" t="s">
        <v>119</v>
      </c>
      <c r="K122" s="7" t="s">
        <v>741</v>
      </c>
    </row>
    <row r="123" spans="1:11" x14ac:dyDescent="0.3">
      <c r="A123" s="7" t="s">
        <v>886</v>
      </c>
      <c r="B123" s="7" t="s">
        <v>903</v>
      </c>
      <c r="C123" s="7" t="s">
        <v>14</v>
      </c>
      <c r="D123" s="7" t="s">
        <v>919</v>
      </c>
      <c r="F123" s="7" t="s">
        <v>8</v>
      </c>
      <c r="G123" s="7" t="s">
        <v>923</v>
      </c>
      <c r="I123" s="7" t="s">
        <v>119</v>
      </c>
      <c r="K123" s="7" t="s">
        <v>741</v>
      </c>
    </row>
    <row r="124" spans="1:11" x14ac:dyDescent="0.3">
      <c r="A124" s="7" t="s">
        <v>887</v>
      </c>
      <c r="B124" s="7" t="s">
        <v>904</v>
      </c>
      <c r="C124" s="7" t="s">
        <v>14</v>
      </c>
      <c r="D124" s="7" t="s">
        <v>919</v>
      </c>
      <c r="F124" s="7" t="s">
        <v>8</v>
      </c>
      <c r="G124" s="7" t="s">
        <v>924</v>
      </c>
      <c r="I124" s="7" t="s">
        <v>119</v>
      </c>
      <c r="K124" s="7" t="s">
        <v>741</v>
      </c>
    </row>
    <row r="125" spans="1:11" x14ac:dyDescent="0.3">
      <c r="A125" s="7" t="s">
        <v>888</v>
      </c>
      <c r="B125" s="7" t="s">
        <v>905</v>
      </c>
      <c r="C125" s="7" t="s">
        <v>14</v>
      </c>
      <c r="D125" s="7" t="s">
        <v>919</v>
      </c>
      <c r="F125" s="7" t="s">
        <v>8</v>
      </c>
      <c r="G125" s="7" t="s">
        <v>925</v>
      </c>
      <c r="I125" s="7" t="s">
        <v>119</v>
      </c>
      <c r="K125" s="7" t="s">
        <v>741</v>
      </c>
    </row>
    <row r="126" spans="1:11" x14ac:dyDescent="0.3">
      <c r="A126" s="7" t="s">
        <v>889</v>
      </c>
      <c r="B126" s="7" t="s">
        <v>906</v>
      </c>
      <c r="C126" s="7" t="s">
        <v>14</v>
      </c>
      <c r="D126" s="7" t="s">
        <v>919</v>
      </c>
      <c r="F126" s="7" t="s">
        <v>2</v>
      </c>
      <c r="G126" s="7" t="s">
        <v>926</v>
      </c>
      <c r="I126" s="7" t="s">
        <v>119</v>
      </c>
      <c r="K126" s="7" t="s">
        <v>741</v>
      </c>
    </row>
    <row r="127" spans="1:11" x14ac:dyDescent="0.3">
      <c r="A127" s="7" t="s">
        <v>890</v>
      </c>
      <c r="B127" s="7" t="s">
        <v>907</v>
      </c>
      <c r="C127" s="7" t="s">
        <v>14</v>
      </c>
      <c r="D127" s="7" t="s">
        <v>919</v>
      </c>
      <c r="F127" s="7" t="s">
        <v>2</v>
      </c>
      <c r="G127" s="7" t="s">
        <v>926</v>
      </c>
      <c r="I127" s="7" t="s">
        <v>119</v>
      </c>
      <c r="K127" s="7" t="s">
        <v>741</v>
      </c>
    </row>
    <row r="128" spans="1:11" x14ac:dyDescent="0.3">
      <c r="A128" s="7" t="s">
        <v>891</v>
      </c>
      <c r="B128" s="7" t="s">
        <v>908</v>
      </c>
      <c r="C128" s="7" t="s">
        <v>14</v>
      </c>
      <c r="D128" s="7" t="s">
        <v>919</v>
      </c>
      <c r="F128" s="7" t="s">
        <v>8</v>
      </c>
      <c r="G128" s="7" t="s">
        <v>927</v>
      </c>
      <c r="I128" s="7" t="s">
        <v>119</v>
      </c>
      <c r="K128" s="7" t="s">
        <v>741</v>
      </c>
    </row>
    <row r="129" spans="1:11" x14ac:dyDescent="0.3">
      <c r="A129" s="7" t="s">
        <v>892</v>
      </c>
      <c r="B129" s="7" t="s">
        <v>909</v>
      </c>
      <c r="C129" s="7" t="s">
        <v>2</v>
      </c>
      <c r="D129" s="7" t="s">
        <v>918</v>
      </c>
      <c r="F129" s="7" t="s">
        <v>8</v>
      </c>
      <c r="G129" s="7" t="s">
        <v>922</v>
      </c>
      <c r="I129" s="7" t="s">
        <v>119</v>
      </c>
      <c r="K129" s="7" t="s">
        <v>741</v>
      </c>
    </row>
    <row r="130" spans="1:11" x14ac:dyDescent="0.3">
      <c r="A130" s="7" t="s">
        <v>893</v>
      </c>
      <c r="B130" s="7" t="s">
        <v>910</v>
      </c>
      <c r="C130" s="7" t="s">
        <v>2</v>
      </c>
      <c r="D130" s="7" t="s">
        <v>918</v>
      </c>
      <c r="F130" s="7" t="s">
        <v>8</v>
      </c>
      <c r="G130" s="7" t="s">
        <v>922</v>
      </c>
      <c r="I130" s="7" t="s">
        <v>119</v>
      </c>
      <c r="K130" s="7" t="s">
        <v>741</v>
      </c>
    </row>
    <row r="131" spans="1:11" x14ac:dyDescent="0.3">
      <c r="A131" s="7" t="s">
        <v>894</v>
      </c>
      <c r="B131" s="7" t="s">
        <v>911</v>
      </c>
      <c r="C131" s="7" t="s">
        <v>1</v>
      </c>
      <c r="D131" s="7" t="s">
        <v>920</v>
      </c>
      <c r="F131" s="7" t="s">
        <v>79</v>
      </c>
      <c r="G131" s="7" t="s">
        <v>920</v>
      </c>
      <c r="I131" s="7" t="s">
        <v>119</v>
      </c>
      <c r="K131" s="7" t="s">
        <v>741</v>
      </c>
    </row>
    <row r="132" spans="1:11" x14ac:dyDescent="0.3">
      <c r="A132" s="7" t="s">
        <v>895</v>
      </c>
      <c r="B132" s="7" t="s">
        <v>912</v>
      </c>
      <c r="C132" s="7" t="s">
        <v>2</v>
      </c>
      <c r="D132" s="7" t="s">
        <v>918</v>
      </c>
      <c r="F132" s="7" t="s">
        <v>2</v>
      </c>
      <c r="G132" s="7" t="s">
        <v>918</v>
      </c>
      <c r="I132" s="7" t="s">
        <v>119</v>
      </c>
      <c r="K132" s="7" t="s">
        <v>741</v>
      </c>
    </row>
    <row r="133" spans="1:11" x14ac:dyDescent="0.3">
      <c r="A133" s="7" t="s">
        <v>896</v>
      </c>
      <c r="B133" s="7" t="s">
        <v>913</v>
      </c>
      <c r="C133" s="7" t="s">
        <v>14</v>
      </c>
      <c r="D133" s="7" t="s">
        <v>919</v>
      </c>
      <c r="F133" s="7" t="s">
        <v>8</v>
      </c>
      <c r="G133" s="7" t="s">
        <v>927</v>
      </c>
      <c r="I133" s="7" t="s">
        <v>119</v>
      </c>
      <c r="K133" s="7" t="s">
        <v>741</v>
      </c>
    </row>
    <row r="134" spans="1:11" x14ac:dyDescent="0.3">
      <c r="A134" s="7" t="s">
        <v>897</v>
      </c>
      <c r="B134" s="7" t="s">
        <v>914</v>
      </c>
      <c r="C134" s="7" t="s">
        <v>14</v>
      </c>
      <c r="D134" s="7" t="s">
        <v>921</v>
      </c>
      <c r="F134" s="7" t="s">
        <v>8</v>
      </c>
      <c r="G134" s="7" t="s">
        <v>928</v>
      </c>
      <c r="I134" s="7" t="s">
        <v>119</v>
      </c>
      <c r="K134" s="7" t="s">
        <v>741</v>
      </c>
    </row>
    <row r="135" spans="1:11" x14ac:dyDescent="0.3">
      <c r="A135" s="7" t="s">
        <v>898</v>
      </c>
      <c r="B135" s="7" t="s">
        <v>915</v>
      </c>
      <c r="C135" s="7" t="s">
        <v>14</v>
      </c>
      <c r="D135" s="7" t="s">
        <v>921</v>
      </c>
      <c r="F135" s="7" t="s">
        <v>79</v>
      </c>
      <c r="G135" s="7" t="s">
        <v>929</v>
      </c>
      <c r="I135" s="7" t="s">
        <v>119</v>
      </c>
      <c r="K135" s="7" t="s">
        <v>741</v>
      </c>
    </row>
    <row r="136" spans="1:11" x14ac:dyDescent="0.3">
      <c r="A136" s="7" t="s">
        <v>899</v>
      </c>
      <c r="B136" s="7" t="s">
        <v>916</v>
      </c>
      <c r="C136" s="7" t="s">
        <v>14</v>
      </c>
      <c r="D136" s="7" t="s">
        <v>921</v>
      </c>
      <c r="F136" s="7" t="s">
        <v>2</v>
      </c>
      <c r="G136" s="7" t="s">
        <v>930</v>
      </c>
      <c r="I136" s="7" t="s">
        <v>119</v>
      </c>
      <c r="K136" s="7" t="s">
        <v>741</v>
      </c>
    </row>
    <row r="137" spans="1:11" x14ac:dyDescent="0.3">
      <c r="A137" s="7" t="s">
        <v>900</v>
      </c>
      <c r="B137" s="7" t="s">
        <v>917</v>
      </c>
      <c r="C137" s="7" t="s">
        <v>14</v>
      </c>
      <c r="D137" s="7" t="s">
        <v>921</v>
      </c>
      <c r="F137" s="7" t="s">
        <v>2</v>
      </c>
      <c r="G137" s="7" t="s">
        <v>926</v>
      </c>
      <c r="I137" s="7" t="s">
        <v>119</v>
      </c>
      <c r="K137" s="7" t="s">
        <v>741</v>
      </c>
    </row>
    <row r="138" spans="1:11" x14ac:dyDescent="0.3">
      <c r="A138" s="25" t="str">
        <f>VLOOKUP('[2]C6_Anatomie patologica'!B2,'[2]anul 6'!$C$2:$D$887,2,0)</f>
        <v xml:space="preserve"> COSTĂCHESCU L. H. MIHAI</v>
      </c>
      <c r="B138" s="7" t="s">
        <v>950</v>
      </c>
      <c r="C138" s="7" t="s">
        <v>14</v>
      </c>
      <c r="D138" s="7" t="s">
        <v>921</v>
      </c>
      <c r="F138" s="7" t="s">
        <v>8</v>
      </c>
      <c r="G138" s="7" t="s">
        <v>925</v>
      </c>
      <c r="I138" s="7" t="s">
        <v>119</v>
      </c>
      <c r="J138" s="7" t="s">
        <v>53</v>
      </c>
      <c r="K138" s="7" t="s">
        <v>741</v>
      </c>
    </row>
    <row r="139" spans="1:11" x14ac:dyDescent="0.3">
      <c r="A139" s="25" t="str">
        <f>VLOOKUP('[2]C6_Anatomie patologica'!B3,'[2]anul 6'!$C$2:$D$887,2,0)</f>
        <v xml:space="preserve"> CRISTEA M. IOANA-RALUCA</v>
      </c>
      <c r="B139" s="7" t="s">
        <v>931</v>
      </c>
      <c r="C139" s="7" t="s">
        <v>14</v>
      </c>
      <c r="D139" s="7" t="s">
        <v>921</v>
      </c>
      <c r="F139" s="7" t="s">
        <v>8</v>
      </c>
      <c r="G139" s="7" t="s">
        <v>952</v>
      </c>
      <c r="I139" s="7" t="s">
        <v>119</v>
      </c>
      <c r="J139" s="7" t="s">
        <v>53</v>
      </c>
      <c r="K139" s="7" t="s">
        <v>741</v>
      </c>
    </row>
    <row r="140" spans="1:11" x14ac:dyDescent="0.3">
      <c r="A140" s="25" t="str">
        <f>VLOOKUP('[2]C6_Anatomie patologica'!B4,'[2]anul 6'!$C$2:$D$887,2,0)</f>
        <v xml:space="preserve"> DEDU A. L. LIZETA-SILVIANA</v>
      </c>
      <c r="B140" s="7" t="s">
        <v>932</v>
      </c>
      <c r="C140" s="7" t="s">
        <v>14</v>
      </c>
      <c r="D140" s="7" t="s">
        <v>921</v>
      </c>
      <c r="F140" s="7" t="s">
        <v>8</v>
      </c>
      <c r="G140" s="7" t="s">
        <v>954</v>
      </c>
      <c r="I140" s="7" t="s">
        <v>119</v>
      </c>
      <c r="J140" s="7" t="s">
        <v>53</v>
      </c>
      <c r="K140" s="7" t="s">
        <v>741</v>
      </c>
    </row>
    <row r="141" spans="1:11" x14ac:dyDescent="0.3">
      <c r="A141" s="25" t="str">
        <f>VLOOKUP('[2]C6_Anatomie patologica'!B5,'[2]anul 6'!$C$2:$D$887,2,0)</f>
        <v xml:space="preserve"> FLORESCU M. ANCUŢA - FLORENTINA</v>
      </c>
      <c r="B141" s="7" t="s">
        <v>933</v>
      </c>
      <c r="C141" s="7" t="s">
        <v>14</v>
      </c>
      <c r="D141" s="7" t="s">
        <v>921</v>
      </c>
      <c r="F141" s="7" t="s">
        <v>8</v>
      </c>
      <c r="G141" s="7" t="s">
        <v>928</v>
      </c>
      <c r="I141" s="7" t="s">
        <v>119</v>
      </c>
      <c r="J141" s="7" t="s">
        <v>740</v>
      </c>
      <c r="K141" s="7" t="s">
        <v>741</v>
      </c>
    </row>
    <row r="142" spans="1:11" x14ac:dyDescent="0.3">
      <c r="A142" s="25" t="str">
        <f>VLOOKUP('[2]C6_Anatomie patologica'!B6,'[2]anul 6'!$C$2:$D$887,2,0)</f>
        <v xml:space="preserve"> GHIŢĂU M. ALINA</v>
      </c>
      <c r="B142" s="7" t="s">
        <v>934</v>
      </c>
      <c r="C142" s="7" t="s">
        <v>14</v>
      </c>
      <c r="D142" s="7" t="s">
        <v>921</v>
      </c>
      <c r="F142" s="7" t="s">
        <v>8</v>
      </c>
      <c r="G142" s="7" t="s">
        <v>925</v>
      </c>
      <c r="I142" s="7" t="s">
        <v>119</v>
      </c>
      <c r="J142" s="7"/>
      <c r="K142" s="7" t="s">
        <v>741</v>
      </c>
    </row>
    <row r="143" spans="1:11" x14ac:dyDescent="0.3">
      <c r="A143" s="25" t="str">
        <f>VLOOKUP('[2]C6_Anatomie patologica'!B7,'[2]anul 6'!$C$2:$D$887,2,0)</f>
        <v xml:space="preserve"> GRECU A. MARIA-MAGDALENA</v>
      </c>
      <c r="B143" s="7" t="s">
        <v>935</v>
      </c>
      <c r="C143" s="7" t="s">
        <v>14</v>
      </c>
      <c r="D143" s="7" t="s">
        <v>921</v>
      </c>
      <c r="F143" s="7" t="s">
        <v>8</v>
      </c>
      <c r="G143" s="7" t="s">
        <v>928</v>
      </c>
      <c r="I143" s="7" t="s">
        <v>119</v>
      </c>
      <c r="J143" s="7" t="s">
        <v>740</v>
      </c>
      <c r="K143" s="7" t="s">
        <v>741</v>
      </c>
    </row>
    <row r="144" spans="1:11" x14ac:dyDescent="0.3">
      <c r="A144" s="25" t="str">
        <f>VLOOKUP('[2]C6_Anatomie patologica'!B8,'[2]anul 6'!$C$2:$D$887,2,0)</f>
        <v xml:space="preserve"> ILIE A. LUISA - ANDREEA</v>
      </c>
      <c r="B144" s="7" t="s">
        <v>936</v>
      </c>
      <c r="C144" s="7" t="s">
        <v>14</v>
      </c>
      <c r="D144" s="7" t="s">
        <v>921</v>
      </c>
      <c r="F144" s="7" t="s">
        <v>8</v>
      </c>
      <c r="G144" s="7" t="s">
        <v>952</v>
      </c>
      <c r="I144" s="7" t="s">
        <v>119</v>
      </c>
      <c r="J144" s="7" t="s">
        <v>53</v>
      </c>
      <c r="K144" s="7" t="s">
        <v>741</v>
      </c>
    </row>
    <row r="145" spans="1:11" x14ac:dyDescent="0.3">
      <c r="A145" s="25" t="str">
        <f>VLOOKUP('[2]C6_Anatomie patologica'!B9,'[2]anul 6'!$C$2:$D$887,2,0)</f>
        <v xml:space="preserve"> IONESCU V. BIANCA</v>
      </c>
      <c r="B145" s="7" t="s">
        <v>937</v>
      </c>
      <c r="C145" s="7" t="s">
        <v>14</v>
      </c>
      <c r="D145" s="7" t="s">
        <v>921</v>
      </c>
      <c r="F145" s="7" t="s">
        <v>8</v>
      </c>
      <c r="G145" s="7" t="s">
        <v>952</v>
      </c>
      <c r="I145" s="7" t="s">
        <v>119</v>
      </c>
      <c r="J145" s="7" t="s">
        <v>53</v>
      </c>
      <c r="K145" s="7" t="s">
        <v>741</v>
      </c>
    </row>
    <row r="146" spans="1:11" x14ac:dyDescent="0.3">
      <c r="A146" s="25" t="str">
        <f>VLOOKUP('[2]C6_Anatomie patologica'!B10,'[2]anul 6'!$C$2:$D$887,2,0)</f>
        <v xml:space="preserve"> MOISE C. VALENTINA - CĂTĂLINA</v>
      </c>
      <c r="B146" s="7" t="s">
        <v>938</v>
      </c>
      <c r="C146" s="7" t="s">
        <v>14</v>
      </c>
      <c r="D146" s="7" t="s">
        <v>921</v>
      </c>
      <c r="F146" s="7" t="s">
        <v>8</v>
      </c>
      <c r="G146" s="7" t="s">
        <v>951</v>
      </c>
      <c r="I146" s="7" t="s">
        <v>119</v>
      </c>
      <c r="J146" s="7" t="s">
        <v>53</v>
      </c>
      <c r="K146" s="7" t="s">
        <v>741</v>
      </c>
    </row>
    <row r="147" spans="1:11" x14ac:dyDescent="0.3">
      <c r="A147" s="25" t="str">
        <f>VLOOKUP('[2]C6_Anatomie patologica'!B11,'[2]anul 6'!$C$2:$D$887,2,0)</f>
        <v xml:space="preserve"> NANCU L. C. ELENA - BIANCA</v>
      </c>
      <c r="B147" s="7" t="s">
        <v>939</v>
      </c>
      <c r="C147" s="7" t="s">
        <v>14</v>
      </c>
      <c r="D147" s="7" t="s">
        <v>921</v>
      </c>
      <c r="F147" s="7" t="s">
        <v>8</v>
      </c>
      <c r="G147" s="7" t="s">
        <v>953</v>
      </c>
      <c r="I147" s="7" t="s">
        <v>119</v>
      </c>
      <c r="J147" s="7" t="s">
        <v>53</v>
      </c>
      <c r="K147" s="7" t="s">
        <v>741</v>
      </c>
    </row>
    <row r="148" spans="1:11" x14ac:dyDescent="0.3">
      <c r="A148" s="25" t="str">
        <f>VLOOKUP('[2]C6_Anatomie patologica'!B12,'[2]anul 6'!$C$2:$D$887,2,0)</f>
        <v xml:space="preserve"> PÎSLARU C. M. D. OCTAVIAN - CRISTIAN</v>
      </c>
      <c r="B148" s="7" t="s">
        <v>940</v>
      </c>
      <c r="C148" s="7" t="s">
        <v>14</v>
      </c>
      <c r="D148" s="7" t="s">
        <v>921</v>
      </c>
      <c r="F148" s="7" t="s">
        <v>8</v>
      </c>
      <c r="G148" s="7" t="s">
        <v>952</v>
      </c>
      <c r="I148" s="7" t="s">
        <v>119</v>
      </c>
      <c r="J148" s="7" t="s">
        <v>53</v>
      </c>
      <c r="K148" s="7" t="s">
        <v>741</v>
      </c>
    </row>
    <row r="149" spans="1:11" x14ac:dyDescent="0.3">
      <c r="A149" s="25" t="str">
        <f>VLOOKUP('[2]C6_Anatomie patologica'!B13,'[2]anul 6'!$C$2:$D$887,2,0)</f>
        <v xml:space="preserve"> POPESCU V. CRISTIANA - MARIA</v>
      </c>
      <c r="B149" s="7" t="s">
        <v>941</v>
      </c>
      <c r="C149" s="7" t="s">
        <v>14</v>
      </c>
      <c r="D149" s="7" t="s">
        <v>921</v>
      </c>
      <c r="F149" s="7" t="s">
        <v>79</v>
      </c>
      <c r="G149" s="7" t="s">
        <v>929</v>
      </c>
      <c r="I149" s="7" t="s">
        <v>119</v>
      </c>
      <c r="J149" s="7" t="s">
        <v>740</v>
      </c>
      <c r="K149" s="7" t="s">
        <v>741</v>
      </c>
    </row>
    <row r="150" spans="1:11" x14ac:dyDescent="0.3">
      <c r="A150" s="25" t="str">
        <f>VLOOKUP('[2]C6_Anatomie patologica'!B14,'[2]anul 6'!$C$2:$D$887,2,0)</f>
        <v xml:space="preserve"> PRUNDEANU D. MIRELA - ANCA</v>
      </c>
      <c r="B150" s="7" t="s">
        <v>942</v>
      </c>
      <c r="C150" s="7" t="s">
        <v>14</v>
      </c>
      <c r="D150" s="7" t="s">
        <v>921</v>
      </c>
      <c r="F150" s="7" t="s">
        <v>79</v>
      </c>
      <c r="G150" s="7" t="s">
        <v>929</v>
      </c>
      <c r="I150" s="7" t="s">
        <v>119</v>
      </c>
      <c r="J150" s="7" t="s">
        <v>740</v>
      </c>
      <c r="K150" s="7" t="s">
        <v>741</v>
      </c>
    </row>
    <row r="151" spans="1:11" x14ac:dyDescent="0.3">
      <c r="A151" s="25" t="str">
        <f>VLOOKUP('[2]C6_Anatomie patologica'!B15,'[2]anul 6'!$C$2:$D$887,2,0)</f>
        <v xml:space="preserve"> RADU M. R. ADINA - MARIA</v>
      </c>
      <c r="B151" s="7" t="s">
        <v>943</v>
      </c>
      <c r="C151" s="7" t="s">
        <v>14</v>
      </c>
      <c r="D151" s="7" t="s">
        <v>921</v>
      </c>
      <c r="F151" s="7" t="s">
        <v>8</v>
      </c>
      <c r="G151" s="7" t="s">
        <v>925</v>
      </c>
      <c r="I151" s="7" t="s">
        <v>119</v>
      </c>
      <c r="J151" s="7" t="s">
        <v>740</v>
      </c>
      <c r="K151" s="7" t="s">
        <v>741</v>
      </c>
    </row>
    <row r="152" spans="1:11" x14ac:dyDescent="0.3">
      <c r="A152" s="25" t="str">
        <f>VLOOKUP('[2]C6_Anatomie patologica'!B16,'[2]anul 6'!$C$2:$D$887,2,0)</f>
        <v xml:space="preserve"> RICIU M. DIANA - ALEXANDRA</v>
      </c>
      <c r="B152" s="7" t="s">
        <v>944</v>
      </c>
      <c r="C152" s="7" t="s">
        <v>14</v>
      </c>
      <c r="D152" s="7" t="s">
        <v>921</v>
      </c>
      <c r="F152" s="7" t="s">
        <v>8</v>
      </c>
      <c r="G152" s="7" t="s">
        <v>928</v>
      </c>
      <c r="I152" s="7" t="s">
        <v>119</v>
      </c>
      <c r="J152" s="7" t="s">
        <v>178</v>
      </c>
      <c r="K152" s="7" t="s">
        <v>741</v>
      </c>
    </row>
    <row r="153" spans="1:11" x14ac:dyDescent="0.3">
      <c r="A153" s="25" t="str">
        <f>VLOOKUP('[2]C6_Anatomie patologica'!B17,'[2]anul 6'!$C$2:$D$887,2,0)</f>
        <v xml:space="preserve"> RUSU C. DIANA - IOANA</v>
      </c>
      <c r="B153" s="7" t="s">
        <v>945</v>
      </c>
      <c r="C153" s="7" t="s">
        <v>14</v>
      </c>
      <c r="D153" s="7" t="s">
        <v>921</v>
      </c>
      <c r="F153" s="7" t="s">
        <v>8</v>
      </c>
      <c r="G153" s="7" t="s">
        <v>951</v>
      </c>
      <c r="I153" s="7" t="s">
        <v>119</v>
      </c>
      <c r="J153" s="7" t="s">
        <v>53</v>
      </c>
      <c r="K153" s="7" t="s">
        <v>741</v>
      </c>
    </row>
    <row r="154" spans="1:11" x14ac:dyDescent="0.3">
      <c r="A154" s="25" t="str">
        <f>VLOOKUP('[2]C6_Anatomie patologica'!B18,'[2]anul 6'!$C$2:$D$887,2,0)</f>
        <v xml:space="preserve"> SIMA M. OANA - CLAUDIA</v>
      </c>
      <c r="B154" s="7" t="s">
        <v>946</v>
      </c>
      <c r="C154" s="7" t="s">
        <v>14</v>
      </c>
      <c r="D154" s="7" t="s">
        <v>921</v>
      </c>
      <c r="F154" s="7" t="s">
        <v>8</v>
      </c>
      <c r="G154" s="7" t="s">
        <v>925</v>
      </c>
      <c r="I154" s="7" t="s">
        <v>119</v>
      </c>
      <c r="J154" s="7" t="s">
        <v>53</v>
      </c>
      <c r="K154" s="7" t="s">
        <v>955</v>
      </c>
    </row>
    <row r="155" spans="1:11" x14ac:dyDescent="0.3">
      <c r="A155" s="25" t="str">
        <f>VLOOKUP('[2]C6_Anatomie patologica'!B19,'[2]anul 6'!$C$2:$D$887,2,0)</f>
        <v xml:space="preserve"> ŞOMOIAG C. IONUŢ</v>
      </c>
      <c r="B155" s="7" t="s">
        <v>947</v>
      </c>
      <c r="C155" s="7" t="s">
        <v>14</v>
      </c>
      <c r="D155" s="7" t="s">
        <v>921</v>
      </c>
      <c r="F155" s="7" t="s">
        <v>8</v>
      </c>
      <c r="G155" s="7" t="s">
        <v>951</v>
      </c>
      <c r="I155" s="7" t="s">
        <v>119</v>
      </c>
      <c r="J155" s="7" t="s">
        <v>53</v>
      </c>
      <c r="K155" s="7" t="s">
        <v>741</v>
      </c>
    </row>
    <row r="156" spans="1:11" x14ac:dyDescent="0.3">
      <c r="A156" s="25" t="str">
        <f>VLOOKUP('[2]C6_Anatomie patologica'!B20,'[2]anul 6'!$C$2:$D$887,2,0)</f>
        <v xml:space="preserve"> TÎLVESCU I. ELENA - INGRID - LARISA</v>
      </c>
      <c r="B156" s="7" t="s">
        <v>948</v>
      </c>
      <c r="C156" s="7" t="s">
        <v>14</v>
      </c>
      <c r="D156" s="7" t="s">
        <v>921</v>
      </c>
      <c r="F156" s="7" t="s">
        <v>8</v>
      </c>
      <c r="G156" s="7" t="s">
        <v>922</v>
      </c>
      <c r="I156" s="7" t="s">
        <v>119</v>
      </c>
      <c r="J156" s="7" t="s">
        <v>53</v>
      </c>
      <c r="K156" s="7" t="s">
        <v>741</v>
      </c>
    </row>
    <row r="157" spans="1:11" x14ac:dyDescent="0.3">
      <c r="A157" s="25" t="str">
        <f>VLOOKUP('[2]C6_Anatomie patologica'!B21,'[2]anul 6'!$C$2:$D$887,2,0)</f>
        <v xml:space="preserve"> VLAD V. ANCA - GABRIELA</v>
      </c>
      <c r="B157" s="7" t="s">
        <v>949</v>
      </c>
      <c r="C157" s="7" t="s">
        <v>14</v>
      </c>
      <c r="D157" s="7" t="s">
        <v>921</v>
      </c>
      <c r="F157" s="7" t="s">
        <v>2</v>
      </c>
      <c r="G157" s="7" t="s">
        <v>930</v>
      </c>
      <c r="I157" s="7" t="s">
        <v>119</v>
      </c>
      <c r="J157" s="7" t="s">
        <v>53</v>
      </c>
      <c r="K157" s="7" t="s">
        <v>741</v>
      </c>
    </row>
    <row r="158" spans="1:11" x14ac:dyDescent="0.3">
      <c r="A158" s="25" t="str">
        <f>VLOOKUP('[2]C7-FARM+TOXICO'!B2,'[2]anul 6'!$C$2:$D$887,2,0)</f>
        <v xml:space="preserve"> ABDULKADER  NAIF</v>
      </c>
      <c r="B158" s="7" t="s">
        <v>980</v>
      </c>
      <c r="C158" s="7" t="s">
        <v>1</v>
      </c>
      <c r="D158" s="7" t="s">
        <v>985</v>
      </c>
      <c r="F158" s="7" t="s">
        <v>79</v>
      </c>
      <c r="G158" s="7" t="s">
        <v>995</v>
      </c>
      <c r="I158" s="7" t="s">
        <v>3</v>
      </c>
      <c r="J158" s="7" t="s">
        <v>740</v>
      </c>
      <c r="K158" s="7" t="s">
        <v>5</v>
      </c>
    </row>
    <row r="159" spans="1:11" x14ac:dyDescent="0.3">
      <c r="A159" s="25" t="str">
        <f>VLOOKUP('[2]C7-FARM+TOXICO'!B3,'[2]anul 6'!$C$2:$D$887,2,0)</f>
        <v xml:space="preserve"> ABU-BALAL AHMED-ELSADIG-MOHAMED</v>
      </c>
      <c r="B159" s="7" t="s">
        <v>979</v>
      </c>
      <c r="C159" s="7" t="s">
        <v>1</v>
      </c>
      <c r="D159" s="7" t="s">
        <v>985</v>
      </c>
      <c r="F159" s="7" t="s">
        <v>79</v>
      </c>
      <c r="G159" s="7" t="s">
        <v>995</v>
      </c>
      <c r="I159" s="7" t="s">
        <v>3</v>
      </c>
      <c r="J159" s="7" t="s">
        <v>740</v>
      </c>
      <c r="K159" s="7" t="s">
        <v>5</v>
      </c>
    </row>
    <row r="160" spans="1:11" x14ac:dyDescent="0.3">
      <c r="A160" s="25" t="str">
        <f>VLOOKUP('[2]C7-FARM+TOXICO'!B4,'[2]anul 6'!$C$2:$D$887,2,0)</f>
        <v xml:space="preserve"> ALHALABI  MOHSEN</v>
      </c>
      <c r="B160" s="7" t="s">
        <v>978</v>
      </c>
      <c r="C160" s="7" t="s">
        <v>1</v>
      </c>
      <c r="D160" s="7" t="s">
        <v>985</v>
      </c>
      <c r="F160" s="7" t="s">
        <v>79</v>
      </c>
      <c r="G160" s="7" t="s">
        <v>985</v>
      </c>
      <c r="I160" s="7" t="s">
        <v>3</v>
      </c>
      <c r="J160" s="7" t="s">
        <v>740</v>
      </c>
      <c r="K160" s="7" t="s">
        <v>5</v>
      </c>
    </row>
    <row r="161" spans="1:11" x14ac:dyDescent="0.3">
      <c r="A161" s="25" t="str">
        <f>VLOOKUP('[2]C7-FARM+TOXICO'!B5,'[2]anul 6'!$C$2:$D$887,2,0)</f>
        <v xml:space="preserve"> AMARIYE  ZAKARIYA</v>
      </c>
      <c r="B161" s="7" t="s">
        <v>977</v>
      </c>
      <c r="C161" s="7" t="s">
        <v>1</v>
      </c>
      <c r="D161" s="7" t="s">
        <v>985</v>
      </c>
      <c r="F161" s="7" t="s">
        <v>79</v>
      </c>
      <c r="G161" s="7" t="s">
        <v>985</v>
      </c>
      <c r="I161" s="7" t="s">
        <v>3</v>
      </c>
      <c r="J161" s="7" t="s">
        <v>740</v>
      </c>
      <c r="K161" s="7" t="s">
        <v>5</v>
      </c>
    </row>
    <row r="162" spans="1:11" x14ac:dyDescent="0.3">
      <c r="A162" s="25" t="str">
        <f>VLOOKUP('[2]C7-FARM+TOXICO'!B6,'[2]anul 6'!$C$2:$D$887,2,0)</f>
        <v xml:space="preserve"> AMARIYEH  MOHAMMAD</v>
      </c>
      <c r="B162" s="7" t="s">
        <v>976</v>
      </c>
      <c r="C162" s="7" t="s">
        <v>1</v>
      </c>
      <c r="D162" s="7" t="s">
        <v>985</v>
      </c>
      <c r="F162" s="7" t="s">
        <v>79</v>
      </c>
      <c r="G162" s="7" t="s">
        <v>985</v>
      </c>
      <c r="I162" s="7" t="s">
        <v>3</v>
      </c>
      <c r="J162" s="7" t="s">
        <v>740</v>
      </c>
      <c r="K162" s="7" t="s">
        <v>5</v>
      </c>
    </row>
    <row r="163" spans="1:11" x14ac:dyDescent="0.3">
      <c r="A163" s="25" t="str">
        <f>VLOOKUP('[2]C7-FARM+TOXICO'!B7,'[2]anul 6'!$C$2:$D$887,2,0)</f>
        <v xml:space="preserve"> ANINOIU A. G. DAN-ȘTEFAN</v>
      </c>
      <c r="B163" s="7" t="s">
        <v>975</v>
      </c>
      <c r="C163" s="7" t="s">
        <v>14</v>
      </c>
      <c r="D163" s="7" t="s">
        <v>982</v>
      </c>
      <c r="F163" s="7" t="s">
        <v>2</v>
      </c>
      <c r="G163" s="7" t="s">
        <v>989</v>
      </c>
      <c r="I163" s="7" t="s">
        <v>24</v>
      </c>
      <c r="J163" s="7" t="s">
        <v>25</v>
      </c>
      <c r="K163" s="7" t="s">
        <v>49</v>
      </c>
    </row>
    <row r="164" spans="1:11" x14ac:dyDescent="0.3">
      <c r="A164" s="25" t="str">
        <f>VLOOKUP('[2]C7-FARM+TOXICO'!B8,'[2]anul 6'!$C$2:$D$887,2,0)</f>
        <v xml:space="preserve"> BADI  HADI</v>
      </c>
      <c r="B164" s="7" t="s">
        <v>974</v>
      </c>
      <c r="C164" s="7" t="s">
        <v>1</v>
      </c>
      <c r="D164" s="7" t="s">
        <v>985</v>
      </c>
      <c r="F164" s="7" t="s">
        <v>79</v>
      </c>
      <c r="G164" s="7" t="s">
        <v>985</v>
      </c>
      <c r="I164" s="7" t="s">
        <v>3</v>
      </c>
      <c r="J164" s="7" t="s">
        <v>740</v>
      </c>
      <c r="K164" s="7" t="s">
        <v>5</v>
      </c>
    </row>
    <row r="165" spans="1:11" x14ac:dyDescent="0.3">
      <c r="A165" s="25" t="str">
        <f>VLOOKUP('[2]C7-FARM+TOXICO'!B9,'[2]anul 6'!$C$2:$D$887,2,0)</f>
        <v xml:space="preserve"> BOULINGUI-BOULINGUI  JEROME - LEANDRE EMIPHANE</v>
      </c>
      <c r="B165" s="7" t="s">
        <v>973</v>
      </c>
      <c r="C165" s="7" t="s">
        <v>1</v>
      </c>
      <c r="D165" s="7" t="s">
        <v>985</v>
      </c>
      <c r="F165" s="7" t="s">
        <v>79</v>
      </c>
      <c r="G165" s="7" t="s">
        <v>985</v>
      </c>
      <c r="I165" s="7" t="s">
        <v>3</v>
      </c>
      <c r="J165" s="7" t="s">
        <v>740</v>
      </c>
      <c r="K165" s="7" t="s">
        <v>5</v>
      </c>
    </row>
    <row r="166" spans="1:11" x14ac:dyDescent="0.3">
      <c r="A166" s="25" t="str">
        <f>VLOOKUP('[2]C7-FARM+TOXICO'!B10,'[2]anul 6'!$C$2:$D$887,2,0)</f>
        <v xml:space="preserve"> COBÎSCAN  MIHAI</v>
      </c>
      <c r="B166" s="7" t="s">
        <v>972</v>
      </c>
      <c r="C166" s="7" t="s">
        <v>14</v>
      </c>
      <c r="D166" s="7" t="s">
        <v>987</v>
      </c>
      <c r="F166" s="7" t="s">
        <v>8</v>
      </c>
      <c r="G166" s="7" t="s">
        <v>994</v>
      </c>
      <c r="I166" s="7" t="s">
        <v>24</v>
      </c>
      <c r="J166" s="7" t="s">
        <v>25</v>
      </c>
      <c r="K166" s="7" t="s">
        <v>49</v>
      </c>
    </row>
    <row r="167" spans="1:11" x14ac:dyDescent="0.3">
      <c r="A167" s="25" t="str">
        <f>VLOOKUP('[2]C7-FARM+TOXICO'!B11,'[2]anul 6'!$C$2:$D$887,2,0)</f>
        <v xml:space="preserve"> ҪOPUR MUSA KAZIM</v>
      </c>
      <c r="B167" s="7" t="s">
        <v>971</v>
      </c>
      <c r="C167" s="7" t="s">
        <v>1</v>
      </c>
      <c r="D167" s="7" t="s">
        <v>985</v>
      </c>
      <c r="F167" s="7" t="s">
        <v>79</v>
      </c>
      <c r="G167" s="7" t="s">
        <v>985</v>
      </c>
      <c r="I167" s="7" t="s">
        <v>3</v>
      </c>
      <c r="J167" s="7" t="s">
        <v>740</v>
      </c>
      <c r="K167" s="7" t="s">
        <v>5</v>
      </c>
    </row>
    <row r="168" spans="1:11" x14ac:dyDescent="0.3">
      <c r="A168" s="25" t="str">
        <f>VLOOKUP('[2]C7-FARM+TOXICO'!B12,'[2]anul 6'!$C$2:$D$887,2,0)</f>
        <v xml:space="preserve"> CRISTESCU AL. D. ALICE-CRISTIANA</v>
      </c>
      <c r="B168" s="7" t="s">
        <v>970</v>
      </c>
      <c r="C168" s="7" t="s">
        <v>14</v>
      </c>
      <c r="D168" s="7" t="s">
        <v>983</v>
      </c>
      <c r="F168" s="7" t="s">
        <v>2</v>
      </c>
      <c r="G168" s="7" t="s">
        <v>993</v>
      </c>
      <c r="I168" s="7" t="s">
        <v>3</v>
      </c>
      <c r="J168" s="7" t="s">
        <v>740</v>
      </c>
      <c r="K168" s="7" t="s">
        <v>5</v>
      </c>
    </row>
    <row r="169" spans="1:11" x14ac:dyDescent="0.3">
      <c r="A169" s="25" t="str">
        <f>VLOOKUP('[2]C7-FARM+TOXICO'!B13,'[2]anul 6'!$C$2:$D$887,2,0)</f>
        <v xml:space="preserve"> FARAGE  AHMAD</v>
      </c>
      <c r="B169" s="7" t="s">
        <v>969</v>
      </c>
      <c r="C169" s="7" t="s">
        <v>1</v>
      </c>
      <c r="D169" s="7" t="s">
        <v>985</v>
      </c>
      <c r="F169" s="7" t="s">
        <v>79</v>
      </c>
      <c r="G169" s="7" t="s">
        <v>985</v>
      </c>
      <c r="I169" s="7" t="s">
        <v>3</v>
      </c>
      <c r="J169" s="7" t="s">
        <v>740</v>
      </c>
      <c r="K169" s="7" t="s">
        <v>5</v>
      </c>
    </row>
    <row r="170" spans="1:11" x14ac:dyDescent="0.3">
      <c r="A170" s="25" t="str">
        <f>VLOOKUP('[2]C7-FARM+TOXICO'!B14,'[2]anul 6'!$C$2:$D$887,2,0)</f>
        <v xml:space="preserve"> GHIORGHIU C. N. P. GH. ANCA-ARINA-MARIA</v>
      </c>
      <c r="B170" s="7" t="s">
        <v>968</v>
      </c>
      <c r="C170" s="7" t="s">
        <v>2</v>
      </c>
      <c r="D170" s="7" t="s">
        <v>986</v>
      </c>
      <c r="F170" s="7" t="s">
        <v>2</v>
      </c>
      <c r="G170" s="7" t="s">
        <v>986</v>
      </c>
      <c r="I170" s="7" t="s">
        <v>24</v>
      </c>
      <c r="J170" s="7" t="s">
        <v>25</v>
      </c>
      <c r="K170" s="7" t="s">
        <v>49</v>
      </c>
    </row>
    <row r="171" spans="1:11" x14ac:dyDescent="0.3">
      <c r="A171" s="25" t="str">
        <f>VLOOKUP('[2]C7-FARM+TOXICO'!B15,'[2]anul 6'!$C$2:$D$887,2,0)</f>
        <v xml:space="preserve"> HETEA D. CORINA</v>
      </c>
      <c r="B171" s="7" t="s">
        <v>967</v>
      </c>
      <c r="C171" s="7" t="s">
        <v>14</v>
      </c>
      <c r="D171" s="7" t="s">
        <v>983</v>
      </c>
      <c r="F171" s="7" t="s">
        <v>2</v>
      </c>
      <c r="G171" s="7" t="s">
        <v>990</v>
      </c>
      <c r="I171" s="7" t="s">
        <v>3</v>
      </c>
      <c r="J171" s="7" t="s">
        <v>740</v>
      </c>
      <c r="K171" s="7" t="s">
        <v>5</v>
      </c>
    </row>
    <row r="172" spans="1:11" x14ac:dyDescent="0.3">
      <c r="A172" s="25" t="str">
        <f>VLOOKUP('[2]C7-FARM+TOXICO'!B16,'[2]anul 6'!$C$2:$D$887,2,0)</f>
        <v xml:space="preserve"> KESSERWAN  MOHAMAD MAHDI</v>
      </c>
      <c r="B172" s="7" t="s">
        <v>966</v>
      </c>
      <c r="C172" s="7" t="s">
        <v>1</v>
      </c>
      <c r="D172" s="7" t="s">
        <v>985</v>
      </c>
      <c r="F172" s="7" t="s">
        <v>79</v>
      </c>
      <c r="G172" s="7" t="s">
        <v>985</v>
      </c>
      <c r="I172" s="7" t="s">
        <v>3</v>
      </c>
      <c r="J172" s="7" t="s">
        <v>740</v>
      </c>
      <c r="K172" s="7" t="s">
        <v>5</v>
      </c>
    </row>
    <row r="173" spans="1:11" x14ac:dyDescent="0.3">
      <c r="A173" s="25" t="str">
        <f>VLOOKUP('[2]C7-FARM+TOXICO'!B17,'[2]anul 6'!$C$2:$D$887,2,0)</f>
        <v xml:space="preserve"> MAZILU M. MARINA</v>
      </c>
      <c r="B173" s="7" t="s">
        <v>965</v>
      </c>
      <c r="C173" s="7" t="s">
        <v>14</v>
      </c>
      <c r="D173" s="7" t="s">
        <v>982</v>
      </c>
      <c r="F173" s="7" t="s">
        <v>2</v>
      </c>
      <c r="G173" s="7" t="s">
        <v>989</v>
      </c>
      <c r="I173" s="7" t="s">
        <v>24</v>
      </c>
      <c r="J173" s="7" t="s">
        <v>25</v>
      </c>
      <c r="K173" s="7" t="s">
        <v>49</v>
      </c>
    </row>
    <row r="174" spans="1:11" x14ac:dyDescent="0.3">
      <c r="A174" s="25" t="str">
        <f>VLOOKUP('[2]C7-FARM+TOXICO'!B18,'[2]anul 6'!$C$2:$D$887,2,0)</f>
        <v xml:space="preserve"> MOBASHER ABDALLA FATHI  ABDALA MOATAZ</v>
      </c>
      <c r="B174" s="7" t="s">
        <v>964</v>
      </c>
      <c r="C174" s="7" t="s">
        <v>1</v>
      </c>
      <c r="D174" s="7" t="s">
        <v>985</v>
      </c>
      <c r="F174" s="7" t="s">
        <v>79</v>
      </c>
      <c r="G174" s="7" t="s">
        <v>985</v>
      </c>
      <c r="I174" s="7" t="s">
        <v>3</v>
      </c>
      <c r="J174" s="7" t="s">
        <v>740</v>
      </c>
      <c r="K174" s="7" t="s">
        <v>996</v>
      </c>
    </row>
    <row r="175" spans="1:11" x14ac:dyDescent="0.3">
      <c r="A175" s="25" t="str">
        <f>VLOOKUP('[2]C7-FARM+TOXICO'!B19,'[2]anul 6'!$C$2:$D$887,2,0)</f>
        <v xml:space="preserve"> MURAD  MINAS</v>
      </c>
      <c r="B175" s="7" t="s">
        <v>963</v>
      </c>
      <c r="C175" s="7" t="s">
        <v>1</v>
      </c>
      <c r="D175" s="7" t="s">
        <v>985</v>
      </c>
      <c r="F175" s="7" t="s">
        <v>79</v>
      </c>
      <c r="G175" s="7" t="s">
        <v>985</v>
      </c>
      <c r="I175" s="7" t="s">
        <v>3</v>
      </c>
      <c r="J175" s="7" t="s">
        <v>740</v>
      </c>
      <c r="K175" s="7" t="s">
        <v>996</v>
      </c>
    </row>
    <row r="176" spans="1:11" x14ac:dyDescent="0.3">
      <c r="A176" s="25" t="str">
        <f>VLOOKUP('[2]C7-FARM+TOXICO'!B20,'[2]anul 6'!$C$2:$D$887,2,0)</f>
        <v xml:space="preserve"> PETRESCU GH. IOANA - ALEXANDRA</v>
      </c>
      <c r="B176" s="7" t="s">
        <v>962</v>
      </c>
      <c r="C176" s="7" t="s">
        <v>14</v>
      </c>
      <c r="D176" s="7" t="s">
        <v>984</v>
      </c>
      <c r="F176" s="7" t="s">
        <v>2</v>
      </c>
      <c r="G176" s="7" t="s">
        <v>988</v>
      </c>
      <c r="I176" s="7" t="s">
        <v>3</v>
      </c>
      <c r="J176" s="7" t="s">
        <v>740</v>
      </c>
      <c r="K176" s="7" t="s">
        <v>5</v>
      </c>
    </row>
    <row r="177" spans="1:11" x14ac:dyDescent="0.3">
      <c r="A177" s="25" t="str">
        <f>VLOOKUP('[2]C7-FARM+TOXICO'!B21,'[2]anul 6'!$C$2:$D$887,2,0)</f>
        <v xml:space="preserve"> POPESCU N. V. TUDOR - NICOLAE</v>
      </c>
      <c r="B177" s="7" t="s">
        <v>961</v>
      </c>
      <c r="C177" s="7" t="s">
        <v>14</v>
      </c>
      <c r="D177" s="7" t="s">
        <v>983</v>
      </c>
      <c r="F177" s="7" t="s">
        <v>8</v>
      </c>
      <c r="G177" s="7" t="s">
        <v>992</v>
      </c>
      <c r="I177" s="7" t="s">
        <v>3</v>
      </c>
      <c r="J177" s="7" t="s">
        <v>740</v>
      </c>
      <c r="K177" s="7" t="s">
        <v>5</v>
      </c>
    </row>
    <row r="178" spans="1:11" x14ac:dyDescent="0.3">
      <c r="A178" s="25" t="str">
        <f>VLOOKUP('[2]C7-FARM+TOXICO'!B22,'[2]anul 6'!$C$2:$D$887,2,0)</f>
        <v xml:space="preserve"> PUIU E. TEODOR - MARCEL</v>
      </c>
      <c r="B178" s="7" t="s">
        <v>960</v>
      </c>
      <c r="C178" s="7" t="s">
        <v>14</v>
      </c>
      <c r="D178" s="7" t="s">
        <v>983</v>
      </c>
      <c r="F178" s="7" t="s">
        <v>8</v>
      </c>
      <c r="G178" s="7" t="s">
        <v>992</v>
      </c>
      <c r="I178" s="7" t="s">
        <v>3</v>
      </c>
      <c r="J178" s="7" t="s">
        <v>740</v>
      </c>
      <c r="K178" s="7" t="s">
        <v>5</v>
      </c>
    </row>
    <row r="179" spans="1:11" x14ac:dyDescent="0.3">
      <c r="A179" s="25" t="str">
        <f>VLOOKUP('[2]C7-FARM+TOXICO'!B23,'[2]anul 6'!$C$2:$D$887,2,0)</f>
        <v xml:space="preserve"> SIDOREAC  ALEXANDRA</v>
      </c>
      <c r="B179" s="7" t="s">
        <v>959</v>
      </c>
      <c r="C179" s="7" t="s">
        <v>14</v>
      </c>
      <c r="D179" s="7" t="s">
        <v>983</v>
      </c>
      <c r="F179" s="7" t="s">
        <v>2</v>
      </c>
      <c r="G179" s="7" t="s">
        <v>991</v>
      </c>
      <c r="I179" s="7" t="s">
        <v>3</v>
      </c>
      <c r="J179" s="7" t="s">
        <v>740</v>
      </c>
      <c r="K179" s="7" t="s">
        <v>5</v>
      </c>
    </row>
    <row r="180" spans="1:11" x14ac:dyDescent="0.3">
      <c r="A180" s="25" t="str">
        <f>VLOOKUP('[2]C7-FARM+TOXICO'!B24,'[2]anul 6'!$C$2:$D$887,2,0)</f>
        <v xml:space="preserve"> SOARE M. VLAD - ANDREI</v>
      </c>
      <c r="B180" s="7" t="s">
        <v>958</v>
      </c>
      <c r="C180" s="7" t="s">
        <v>14</v>
      </c>
      <c r="D180" s="7" t="s">
        <v>983</v>
      </c>
      <c r="F180" s="7" t="s">
        <v>2</v>
      </c>
      <c r="G180" s="7" t="s">
        <v>990</v>
      </c>
      <c r="I180" s="7" t="s">
        <v>3</v>
      </c>
      <c r="J180" s="7" t="s">
        <v>740</v>
      </c>
      <c r="K180" s="7" t="s">
        <v>5</v>
      </c>
    </row>
    <row r="181" spans="1:11" x14ac:dyDescent="0.3">
      <c r="A181" s="25" t="str">
        <f>VLOOKUP('[2]C7-FARM+TOXICO'!B25,'[2]anul 6'!$C$2:$D$887,2,0)</f>
        <v xml:space="preserve"> ȘTEFĂNACHE T. ANA - MARIA</v>
      </c>
      <c r="B181" s="7" t="s">
        <v>957</v>
      </c>
      <c r="C181" s="7" t="s">
        <v>14</v>
      </c>
      <c r="D181" s="7" t="s">
        <v>982</v>
      </c>
      <c r="F181" s="7" t="s">
        <v>2</v>
      </c>
      <c r="G181" s="7" t="s">
        <v>989</v>
      </c>
      <c r="I181" s="7" t="s">
        <v>24</v>
      </c>
      <c r="J181" s="7" t="s">
        <v>25</v>
      </c>
      <c r="K181" s="7" t="s">
        <v>49</v>
      </c>
    </row>
    <row r="182" spans="1:11" x14ac:dyDescent="0.3">
      <c r="A182" s="25" t="str">
        <f>VLOOKUP('[2]C7-FARM+TOXICO'!B26,'[2]anul 6'!$C$2:$D$887,2,0)</f>
        <v xml:space="preserve"> AL SAWAEIR  JAWAD MANSOUR SALEH</v>
      </c>
      <c r="B182" s="25" t="s">
        <v>956</v>
      </c>
      <c r="C182" s="25" t="s">
        <v>14</v>
      </c>
      <c r="D182" s="25" t="s">
        <v>981</v>
      </c>
      <c r="F182" s="25" t="s">
        <v>2</v>
      </c>
      <c r="G182" s="25" t="s">
        <v>988</v>
      </c>
      <c r="I182" s="25" t="s">
        <v>3</v>
      </c>
      <c r="J182" s="7" t="s">
        <v>740</v>
      </c>
      <c r="K182" s="7" t="s">
        <v>5</v>
      </c>
    </row>
    <row r="183" spans="1:11" x14ac:dyDescent="0.3">
      <c r="A183" s="25" t="str">
        <f>VLOOKUP('[2]C8-BIOCH'!B2,'[2]anul 6'!$C$2:$D$887,2,0)</f>
        <v xml:space="preserve"> COMIȘEL M. ALEXANDRA-ROXANA</v>
      </c>
      <c r="B183" s="7" t="s">
        <v>997</v>
      </c>
      <c r="C183" s="7" t="s">
        <v>14</v>
      </c>
      <c r="D183" s="7" t="s">
        <v>1011</v>
      </c>
      <c r="F183" s="7" t="s">
        <v>79</v>
      </c>
      <c r="G183" s="7" t="s">
        <v>1010</v>
      </c>
      <c r="I183" s="7" t="s">
        <v>123</v>
      </c>
      <c r="J183" s="7" t="s">
        <v>740</v>
      </c>
      <c r="K183" s="7" t="s">
        <v>5</v>
      </c>
    </row>
    <row r="184" spans="1:11" x14ac:dyDescent="0.3">
      <c r="A184" s="25" t="str">
        <f>VLOOKUP('[2]C8-BIOCH'!B3,'[2]anul 6'!$C$2:$D$887,2,0)</f>
        <v xml:space="preserve"> COSTEA D. CRISTINA-GABRIELA</v>
      </c>
      <c r="B184" s="7" t="s">
        <v>998</v>
      </c>
      <c r="C184" s="7" t="s">
        <v>1</v>
      </c>
      <c r="D184" s="7" t="s">
        <v>1010</v>
      </c>
      <c r="F184" s="7" t="s">
        <v>8</v>
      </c>
      <c r="G184" s="7" t="s">
        <v>1019</v>
      </c>
      <c r="I184" s="7" t="s">
        <v>123</v>
      </c>
      <c r="J184" s="7" t="s">
        <v>740</v>
      </c>
      <c r="K184" s="7" t="s">
        <v>5</v>
      </c>
    </row>
    <row r="185" spans="1:11" x14ac:dyDescent="0.3">
      <c r="A185" s="25" t="str">
        <f>VLOOKUP('[2]C8-BIOCH'!B4,'[2]anul 6'!$C$2:$D$887,2,0)</f>
        <v xml:space="preserve"> DIACONU D. MIHAELA-ANDRADA</v>
      </c>
      <c r="B185" s="7" t="s">
        <v>999</v>
      </c>
      <c r="C185" s="7" t="s">
        <v>14</v>
      </c>
      <c r="D185" s="7" t="s">
        <v>1021</v>
      </c>
      <c r="F185" s="7" t="s">
        <v>8</v>
      </c>
      <c r="G185" s="7" t="s">
        <v>1020</v>
      </c>
      <c r="I185" s="7" t="s">
        <v>1014</v>
      </c>
      <c r="J185" s="7" t="s">
        <v>740</v>
      </c>
      <c r="K185" s="7" t="s">
        <v>741</v>
      </c>
    </row>
    <row r="186" spans="1:11" x14ac:dyDescent="0.3">
      <c r="A186" s="25" t="str">
        <f>VLOOKUP('[2]C8-BIOCH'!B5,'[2]anul 6'!$C$2:$D$887,2,0)</f>
        <v xml:space="preserve"> GAVRILIUC V. IRINA-CRISTIANA</v>
      </c>
      <c r="B186" s="7" t="s">
        <v>1000</v>
      </c>
      <c r="C186" s="7" t="s">
        <v>1</v>
      </c>
      <c r="D186" s="7" t="s">
        <v>1010</v>
      </c>
      <c r="F186" s="7" t="s">
        <v>8</v>
      </c>
      <c r="G186" s="7" t="s">
        <v>1019</v>
      </c>
      <c r="I186" s="7" t="s">
        <v>123</v>
      </c>
      <c r="J186" s="7" t="s">
        <v>740</v>
      </c>
      <c r="K186" s="7" t="s">
        <v>5</v>
      </c>
    </row>
    <row r="187" spans="1:11" x14ac:dyDescent="0.3">
      <c r="A187" s="25" t="str">
        <f>VLOOKUP('[2]C8-BIOCH'!B6,'[2]anul 6'!$C$2:$D$887,2,0)</f>
        <v xml:space="preserve"> ILIE D. CRISTIAN-MIHAI</v>
      </c>
      <c r="B187" s="7" t="s">
        <v>1001</v>
      </c>
      <c r="C187" s="7" t="s">
        <v>14</v>
      </c>
      <c r="D187" s="7" t="s">
        <v>1009</v>
      </c>
      <c r="F187" s="7" t="s">
        <v>79</v>
      </c>
      <c r="G187" s="7" t="s">
        <v>1018</v>
      </c>
      <c r="I187" s="7" t="s">
        <v>123</v>
      </c>
      <c r="J187" s="7" t="s">
        <v>740</v>
      </c>
      <c r="K187" s="7" t="s">
        <v>5</v>
      </c>
    </row>
    <row r="188" spans="1:11" x14ac:dyDescent="0.3">
      <c r="A188" s="25" t="str">
        <f>VLOOKUP('[2]C8-BIOCH'!B7,'[2]anul 6'!$C$2:$D$887,2,0)</f>
        <v xml:space="preserve"> MARICA C. ANCA-MARIA</v>
      </c>
      <c r="B188" s="7" t="s">
        <v>1002</v>
      </c>
      <c r="C188" s="7" t="s">
        <v>14</v>
      </c>
      <c r="D188" s="7" t="s">
        <v>1021</v>
      </c>
      <c r="F188" s="7" t="s">
        <v>8</v>
      </c>
      <c r="G188" s="7" t="s">
        <v>1017</v>
      </c>
      <c r="I188" s="7" t="s">
        <v>1014</v>
      </c>
      <c r="J188" s="7" t="s">
        <v>740</v>
      </c>
      <c r="K188" s="7" t="s">
        <v>741</v>
      </c>
    </row>
    <row r="189" spans="1:11" x14ac:dyDescent="0.3">
      <c r="A189" s="25" t="str">
        <f>VLOOKUP('[2]C8-BIOCH'!B8,'[2]anul 6'!$C$2:$D$887,2,0)</f>
        <v xml:space="preserve"> NICULAE N. TEODORA</v>
      </c>
      <c r="B189" s="7" t="s">
        <v>1003</v>
      </c>
      <c r="C189" s="7" t="s">
        <v>14</v>
      </c>
      <c r="D189" s="7" t="s">
        <v>1008</v>
      </c>
      <c r="F189" s="7" t="s">
        <v>79</v>
      </c>
      <c r="G189" s="7" t="s">
        <v>1010</v>
      </c>
      <c r="I189" s="7" t="s">
        <v>123</v>
      </c>
      <c r="J189" s="7" t="s">
        <v>740</v>
      </c>
      <c r="K189" s="7" t="s">
        <v>5</v>
      </c>
    </row>
    <row r="190" spans="1:11" x14ac:dyDescent="0.3">
      <c r="A190" s="25" t="str">
        <f>VLOOKUP('[2]C8-BIOCH'!B9,'[2]anul 6'!$C$2:$D$887,2,0)</f>
        <v xml:space="preserve"> VLAD N. IOANA - MARIA</v>
      </c>
      <c r="B190" s="7" t="s">
        <v>1004</v>
      </c>
      <c r="C190" s="7" t="s">
        <v>1012</v>
      </c>
      <c r="D190" s="7" t="s">
        <v>1007</v>
      </c>
      <c r="F190" s="7" t="s">
        <v>8</v>
      </c>
      <c r="G190" s="7" t="s">
        <v>1016</v>
      </c>
      <c r="I190" s="7" t="s">
        <v>1013</v>
      </c>
      <c r="J190" s="7" t="s">
        <v>16</v>
      </c>
      <c r="K190" s="7" t="s">
        <v>5</v>
      </c>
    </row>
    <row r="191" spans="1:11" ht="18.75" customHeight="1" x14ac:dyDescent="0.3">
      <c r="A191" s="25" t="str">
        <f>VLOOKUP('[2]C8-BIOCH'!B10,'[2]anul 6'!$C$2:$D$887,2,0)</f>
        <v xml:space="preserve"> IONIŢĂ G. GEORGIANA-ALEXANDRA</v>
      </c>
      <c r="B191" s="7" t="s">
        <v>1005</v>
      </c>
      <c r="C191" s="7" t="s">
        <v>1</v>
      </c>
      <c r="D191" s="7" t="s">
        <v>1006</v>
      </c>
      <c r="F191" s="7" t="s">
        <v>8</v>
      </c>
      <c r="G191" s="7" t="s">
        <v>1015</v>
      </c>
      <c r="I191" s="7" t="s">
        <v>123</v>
      </c>
      <c r="J191" s="7" t="s">
        <v>740</v>
      </c>
      <c r="K191" s="7" t="s">
        <v>5</v>
      </c>
    </row>
    <row r="192" spans="1:11" x14ac:dyDescent="0.3">
      <c r="A192" s="25" t="str">
        <f>VLOOKUP('[2]C9-FIZIO+GENET'!B2,'[2]anul 6'!$C$2:$D$887,2,0)</f>
        <v xml:space="preserve"> ALEXA L. CĂTĂLINA - TEREZA</v>
      </c>
      <c r="B192" s="7" t="s">
        <v>1054</v>
      </c>
      <c r="C192" s="7" t="s">
        <v>14</v>
      </c>
      <c r="D192" s="7" t="s">
        <v>1055</v>
      </c>
      <c r="F192" s="7" t="s">
        <v>2</v>
      </c>
      <c r="G192" s="7" t="s">
        <v>1079</v>
      </c>
      <c r="I192" s="7" t="s">
        <v>27</v>
      </c>
      <c r="J192" s="7" t="s">
        <v>740</v>
      </c>
      <c r="K192" s="7" t="s">
        <v>28</v>
      </c>
    </row>
    <row r="193" spans="1:11" x14ac:dyDescent="0.3">
      <c r="A193" s="25" t="str">
        <f>VLOOKUP('[2]C9-FIZIO+GENET'!B3,'[2]anul 6'!$C$2:$D$887,2,0)</f>
        <v xml:space="preserve"> ALMĂJANU D. ELENA-EVELINA</v>
      </c>
      <c r="B193" s="7" t="s">
        <v>1053</v>
      </c>
      <c r="C193" s="7" t="s">
        <v>14</v>
      </c>
      <c r="D193" s="7" t="s">
        <v>1055</v>
      </c>
      <c r="F193" s="7" t="s">
        <v>2</v>
      </c>
      <c r="G193" s="7" t="s">
        <v>1079</v>
      </c>
      <c r="I193" s="7" t="s">
        <v>27</v>
      </c>
      <c r="J193" s="7" t="s">
        <v>740</v>
      </c>
      <c r="K193" s="7" t="s">
        <v>28</v>
      </c>
    </row>
    <row r="194" spans="1:11" x14ac:dyDescent="0.3">
      <c r="A194" s="25" t="str">
        <f>VLOOKUP('[2]C9-FIZIO+GENET'!B4,'[2]anul 6'!$C$2:$D$887,2,0)</f>
        <v xml:space="preserve"> AL- QUBTAN  RAMA KHALID HASHIM</v>
      </c>
      <c r="B194" s="7" t="s">
        <v>1052</v>
      </c>
      <c r="C194" s="7" t="s">
        <v>14</v>
      </c>
      <c r="D194" s="7" t="s">
        <v>1055</v>
      </c>
      <c r="F194" s="7" t="s">
        <v>8</v>
      </c>
      <c r="G194" s="7" t="s">
        <v>1068</v>
      </c>
      <c r="I194" s="7" t="s">
        <v>27</v>
      </c>
      <c r="J194" s="7" t="s">
        <v>740</v>
      </c>
      <c r="K194" s="7" t="s">
        <v>28</v>
      </c>
    </row>
    <row r="195" spans="1:11" x14ac:dyDescent="0.3">
      <c r="A195" s="25" t="str">
        <f>VLOOKUP('[2]C9-FIZIO+GENET'!B5,'[2]anul 6'!$C$2:$D$887,2,0)</f>
        <v xml:space="preserve"> BĂDIŢĂ G. ANA - IOLANDA</v>
      </c>
      <c r="B195" s="7" t="s">
        <v>1051</v>
      </c>
      <c r="C195" s="7" t="s">
        <v>14</v>
      </c>
      <c r="D195" s="7" t="s">
        <v>1061</v>
      </c>
      <c r="F195" s="7" t="s">
        <v>23</v>
      </c>
      <c r="G195" s="7" t="s">
        <v>1078</v>
      </c>
      <c r="I195" s="7" t="s">
        <v>1080</v>
      </c>
      <c r="J195" s="7" t="s">
        <v>740</v>
      </c>
      <c r="K195" s="7" t="s">
        <v>5</v>
      </c>
    </row>
    <row r="196" spans="1:11" x14ac:dyDescent="0.3">
      <c r="A196" s="25" t="str">
        <f>VLOOKUP('[2]C9-FIZIO+GENET'!B6,'[2]anul 6'!$C$2:$D$887,2,0)</f>
        <v xml:space="preserve"> BUDOAICA T. CORNELIA-DIANA-IOANA</v>
      </c>
      <c r="B196" s="7" t="s">
        <v>1050</v>
      </c>
      <c r="C196" s="7" t="s">
        <v>14</v>
      </c>
      <c r="D196" s="7" t="s">
        <v>1061</v>
      </c>
      <c r="F196" s="7" t="s">
        <v>2</v>
      </c>
      <c r="G196" s="7" t="s">
        <v>1075</v>
      </c>
      <c r="I196" s="7" t="s">
        <v>1080</v>
      </c>
      <c r="J196" s="7" t="s">
        <v>740</v>
      </c>
      <c r="K196" s="7" t="s">
        <v>1081</v>
      </c>
    </row>
    <row r="197" spans="1:11" x14ac:dyDescent="0.3">
      <c r="A197" s="25" t="str">
        <f>VLOOKUP('[2]C9-FIZIO+GENET'!B7,'[2]anul 6'!$C$2:$D$887,2,0)</f>
        <v xml:space="preserve"> BUSUIOC C. CONSTANTIN</v>
      </c>
      <c r="B197" s="7" t="s">
        <v>1049</v>
      </c>
      <c r="C197" s="7" t="s">
        <v>14</v>
      </c>
      <c r="D197" s="7" t="s">
        <v>1061</v>
      </c>
      <c r="F197" s="7" t="s">
        <v>8</v>
      </c>
      <c r="G197" s="7" t="s">
        <v>1077</v>
      </c>
      <c r="I197" s="7" t="s">
        <v>1080</v>
      </c>
      <c r="J197" s="7" t="s">
        <v>740</v>
      </c>
      <c r="K197" s="7" t="s">
        <v>1081</v>
      </c>
    </row>
    <row r="198" spans="1:11" x14ac:dyDescent="0.3">
      <c r="A198" s="25" t="str">
        <f>VLOOKUP('[2]C9-FIZIO+GENET'!B8,'[2]anul 6'!$C$2:$D$887,2,0)</f>
        <v xml:space="preserve"> DAFINA C. IONATAN-DANIEL</v>
      </c>
      <c r="B198" s="7" t="s">
        <v>1048</v>
      </c>
      <c r="C198" s="7" t="s">
        <v>2</v>
      </c>
      <c r="D198" s="7" t="s">
        <v>1063</v>
      </c>
      <c r="F198" s="7" t="s">
        <v>23</v>
      </c>
      <c r="G198" s="7" t="s">
        <v>1063</v>
      </c>
      <c r="I198" s="7" t="s">
        <v>1080</v>
      </c>
      <c r="J198" s="7" t="s">
        <v>740</v>
      </c>
      <c r="K198" s="7" t="s">
        <v>1081</v>
      </c>
    </row>
    <row r="199" spans="1:11" x14ac:dyDescent="0.3">
      <c r="A199" s="25" t="str">
        <f>VLOOKUP('[2]C9-FIZIO+GENET'!B9,'[2]anul 6'!$C$2:$D$887,2,0)</f>
        <v xml:space="preserve"> DAUD JOSEF</v>
      </c>
      <c r="B199" s="7" t="s">
        <v>1047</v>
      </c>
      <c r="C199" s="7" t="s">
        <v>14</v>
      </c>
      <c r="D199" s="7" t="s">
        <v>1061</v>
      </c>
      <c r="F199" s="7" t="s">
        <v>79</v>
      </c>
      <c r="G199" s="7" t="s">
        <v>1076</v>
      </c>
      <c r="I199" s="7" t="s">
        <v>1080</v>
      </c>
      <c r="J199" s="7" t="s">
        <v>740</v>
      </c>
      <c r="K199" s="7" t="s">
        <v>741</v>
      </c>
    </row>
    <row r="200" spans="1:11" x14ac:dyDescent="0.3">
      <c r="A200" s="25" t="str">
        <f>VLOOKUP('[2]C9-FIZIO+GENET'!B10,'[2]anul 6'!$C$2:$D$887,2,0)</f>
        <v xml:space="preserve"> DOBRE C. TEODORA-ALEXANDRA</v>
      </c>
      <c r="B200" s="7" t="s">
        <v>1046</v>
      </c>
      <c r="C200" s="7" t="s">
        <v>14</v>
      </c>
      <c r="D200" s="7" t="s">
        <v>1061</v>
      </c>
      <c r="F200" s="7" t="s">
        <v>79</v>
      </c>
      <c r="G200" s="7" t="s">
        <v>1075</v>
      </c>
      <c r="I200" s="7" t="s">
        <v>1080</v>
      </c>
      <c r="J200" s="7" t="s">
        <v>740</v>
      </c>
      <c r="K200" s="7" t="s">
        <v>1081</v>
      </c>
    </row>
    <row r="201" spans="1:11" x14ac:dyDescent="0.3">
      <c r="A201" s="25" t="str">
        <f>VLOOKUP('[2]C9-FIZIO+GENET'!B11,'[2]anul 6'!$C$2:$D$887,2,0)</f>
        <v xml:space="preserve"> FOLOGEA E. MARIAN-ALEXANDRU</v>
      </c>
      <c r="B201" s="7" t="s">
        <v>1045</v>
      </c>
      <c r="C201" s="7" t="s">
        <v>14</v>
      </c>
      <c r="D201" s="7" t="s">
        <v>1061</v>
      </c>
      <c r="F201" s="7" t="s">
        <v>8</v>
      </c>
      <c r="G201" s="7" t="s">
        <v>1072</v>
      </c>
      <c r="I201" s="7" t="s">
        <v>1080</v>
      </c>
      <c r="J201" s="7" t="s">
        <v>740</v>
      </c>
      <c r="K201" s="7" t="s">
        <v>5</v>
      </c>
    </row>
    <row r="202" spans="1:11" x14ac:dyDescent="0.3">
      <c r="A202" s="25" t="str">
        <f>VLOOKUP('[2]C9-FIZIO+GENET'!B12,'[2]anul 6'!$C$2:$D$887,2,0)</f>
        <v xml:space="preserve"> FURNICĂ N. MARIA-LORENA</v>
      </c>
      <c r="B202" s="7" t="s">
        <v>1044</v>
      </c>
      <c r="C202" s="7" t="s">
        <v>14</v>
      </c>
      <c r="D202" s="7" t="s">
        <v>1055</v>
      </c>
      <c r="F202" s="7" t="s">
        <v>2</v>
      </c>
      <c r="G202" s="7" t="s">
        <v>1064</v>
      </c>
      <c r="I202" s="7" t="s">
        <v>27</v>
      </c>
      <c r="J202" s="7" t="s">
        <v>740</v>
      </c>
      <c r="K202" s="7" t="s">
        <v>28</v>
      </c>
    </row>
    <row r="203" spans="1:11" x14ac:dyDescent="0.3">
      <c r="A203" s="25" t="str">
        <f>VLOOKUP('[2]C9-FIZIO+GENET'!B13,'[2]anul 6'!$C$2:$D$887,2,0)</f>
        <v xml:space="preserve"> GĂITAN GH. N. ANAMARIA</v>
      </c>
      <c r="B203" s="7" t="s">
        <v>1043</v>
      </c>
      <c r="C203" s="7" t="s">
        <v>2</v>
      </c>
      <c r="D203" s="7" t="s">
        <v>1062</v>
      </c>
      <c r="F203" s="7" t="s">
        <v>2</v>
      </c>
      <c r="G203" s="7" t="s">
        <v>1062</v>
      </c>
      <c r="I203" s="7" t="s">
        <v>1080</v>
      </c>
      <c r="J203" s="7" t="s">
        <v>740</v>
      </c>
      <c r="K203" s="7" t="s">
        <v>5</v>
      </c>
    </row>
    <row r="204" spans="1:11" x14ac:dyDescent="0.3">
      <c r="A204" s="25" t="str">
        <f>VLOOKUP('[2]C9-FIZIO+GENET'!B14,'[2]anul 6'!$C$2:$D$887,2,0)</f>
        <v xml:space="preserve"> GHIAȚĂ F. ALEXANDRU - GABRIEL</v>
      </c>
      <c r="B204" s="7" t="s">
        <v>1042</v>
      </c>
      <c r="C204" s="7" t="s">
        <v>14</v>
      </c>
      <c r="D204" s="7" t="s">
        <v>1061</v>
      </c>
      <c r="F204" s="7" t="s">
        <v>8</v>
      </c>
      <c r="G204" s="7" t="s">
        <v>1069</v>
      </c>
      <c r="I204" s="7" t="s">
        <v>1080</v>
      </c>
      <c r="J204" s="7" t="s">
        <v>740</v>
      </c>
      <c r="K204" s="7" t="s">
        <v>5</v>
      </c>
    </row>
    <row r="205" spans="1:11" x14ac:dyDescent="0.3">
      <c r="A205" s="25" t="str">
        <f>VLOOKUP('[2]C9-FIZIO+GENET'!B15,'[2]anul 6'!$C$2:$D$887,2,0)</f>
        <v xml:space="preserve"> IACOB Ș. BIANCA - GABRIELA</v>
      </c>
      <c r="B205" s="7" t="s">
        <v>1041</v>
      </c>
      <c r="C205" s="7" t="s">
        <v>14</v>
      </c>
      <c r="D205" s="7" t="s">
        <v>1061</v>
      </c>
      <c r="F205" s="7" t="s">
        <v>23</v>
      </c>
      <c r="G205" s="7" t="s">
        <v>1074</v>
      </c>
      <c r="I205" s="7" t="s">
        <v>1080</v>
      </c>
      <c r="J205" s="7" t="s">
        <v>740</v>
      </c>
      <c r="K205" s="7" t="s">
        <v>5</v>
      </c>
    </row>
    <row r="206" spans="1:11" x14ac:dyDescent="0.3">
      <c r="A206" s="25" t="str">
        <f>VLOOKUP('[2]C9-FIZIO+GENET'!B16,'[2]anul 6'!$C$2:$D$887,2,0)</f>
        <v xml:space="preserve"> IANCU R. V. ILINCA - ANTIGONA</v>
      </c>
      <c r="B206" s="7" t="s">
        <v>1040</v>
      </c>
      <c r="C206" s="7" t="s">
        <v>14</v>
      </c>
      <c r="D206" s="7" t="s">
        <v>1061</v>
      </c>
      <c r="F206" s="7" t="s">
        <v>2</v>
      </c>
      <c r="G206" s="7" t="s">
        <v>1073</v>
      </c>
      <c r="I206" s="7" t="s">
        <v>1080</v>
      </c>
      <c r="J206" s="7" t="s">
        <v>740</v>
      </c>
      <c r="K206" s="7" t="s">
        <v>5</v>
      </c>
    </row>
    <row r="207" spans="1:11" x14ac:dyDescent="0.3">
      <c r="A207" s="25" t="str">
        <f>VLOOKUP('[2]C9-FIZIO+GENET'!B17,'[2]anul 6'!$C$2:$D$887,2,0)</f>
        <v xml:space="preserve"> ILIUȚĂ S. TANIA - RODICA</v>
      </c>
      <c r="B207" s="7" t="s">
        <v>1039</v>
      </c>
      <c r="C207" s="7" t="s">
        <v>14</v>
      </c>
      <c r="D207" s="7" t="s">
        <v>1055</v>
      </c>
      <c r="F207" s="7" t="s">
        <v>2</v>
      </c>
      <c r="G207" s="7" t="s">
        <v>1064</v>
      </c>
      <c r="I207" s="7" t="s">
        <v>27</v>
      </c>
      <c r="J207" s="7" t="s">
        <v>740</v>
      </c>
      <c r="K207" s="7" t="s">
        <v>28</v>
      </c>
    </row>
    <row r="208" spans="1:11" x14ac:dyDescent="0.3">
      <c r="A208" s="25" t="str">
        <f>VLOOKUP('[2]C9-FIZIO+GENET'!B18,'[2]anul 6'!$C$2:$D$887,2,0)</f>
        <v xml:space="preserve"> IOAN L. CĂTĂLINA-ANCA</v>
      </c>
      <c r="B208" s="7" t="s">
        <v>1038</v>
      </c>
      <c r="C208" s="7" t="s">
        <v>14</v>
      </c>
      <c r="D208" s="7" t="s">
        <v>1061</v>
      </c>
      <c r="F208" s="7" t="s">
        <v>8</v>
      </c>
      <c r="G208" s="7" t="s">
        <v>1072</v>
      </c>
      <c r="I208" s="7" t="s">
        <v>1080</v>
      </c>
      <c r="J208" s="7" t="s">
        <v>740</v>
      </c>
      <c r="K208" s="7" t="s">
        <v>1081</v>
      </c>
    </row>
    <row r="209" spans="1:11" x14ac:dyDescent="0.3">
      <c r="A209" s="25" t="str">
        <f>VLOOKUP('[2]C9-FIZIO+GENET'!B19,'[2]anul 6'!$C$2:$D$887,2,0)</f>
        <v xml:space="preserve"> KISSERWAN  ALI RIDA</v>
      </c>
      <c r="B209" s="7" t="s">
        <v>1037</v>
      </c>
      <c r="C209" s="7" t="s">
        <v>14</v>
      </c>
      <c r="D209" s="7" t="s">
        <v>1055</v>
      </c>
      <c r="F209" s="7" t="s">
        <v>2</v>
      </c>
      <c r="G209" s="7" t="s">
        <v>1071</v>
      </c>
      <c r="I209" s="7" t="s">
        <v>27</v>
      </c>
      <c r="J209" s="7" t="s">
        <v>740</v>
      </c>
      <c r="K209" s="7" t="s">
        <v>28</v>
      </c>
    </row>
    <row r="210" spans="1:11" x14ac:dyDescent="0.3">
      <c r="A210" s="25" t="str">
        <f>VLOOKUP('[2]C9-FIZIO+GENET'!B20,'[2]anul 6'!$C$2:$D$887,2,0)</f>
        <v xml:space="preserve"> MADADI-SHIREJINI N. MARAL</v>
      </c>
      <c r="B210" s="7" t="s">
        <v>1036</v>
      </c>
      <c r="C210" s="7" t="s">
        <v>14</v>
      </c>
      <c r="D210" s="7" t="s">
        <v>1061</v>
      </c>
      <c r="F210" s="7" t="s">
        <v>79</v>
      </c>
      <c r="G210" s="7" t="s">
        <v>1070</v>
      </c>
      <c r="I210" s="7" t="s">
        <v>1080</v>
      </c>
      <c r="J210" s="7" t="s">
        <v>740</v>
      </c>
      <c r="K210" s="7" t="s">
        <v>5</v>
      </c>
    </row>
    <row r="211" spans="1:11" x14ac:dyDescent="0.3">
      <c r="A211" s="25" t="str">
        <f>VLOOKUP('[2]C9-FIZIO+GENET'!B21,'[2]anul 6'!$C$2:$D$887,2,0)</f>
        <v xml:space="preserve"> MATEESCU L. RAMONA-ANDREEA</v>
      </c>
      <c r="B211" s="7" t="s">
        <v>1035</v>
      </c>
      <c r="C211" s="7" t="s">
        <v>14</v>
      </c>
      <c r="D211" s="7" t="s">
        <v>1055</v>
      </c>
      <c r="F211" s="7" t="s">
        <v>8</v>
      </c>
      <c r="G211" s="7" t="s">
        <v>1068</v>
      </c>
      <c r="I211" s="7" t="s">
        <v>27</v>
      </c>
      <c r="J211" s="7" t="s">
        <v>740</v>
      </c>
      <c r="K211" s="7" t="s">
        <v>28</v>
      </c>
    </row>
    <row r="212" spans="1:11" x14ac:dyDescent="0.3">
      <c r="A212" s="25" t="str">
        <f>VLOOKUP('[2]C9-FIZIO+GENET'!B22,'[2]anul 6'!$C$2:$D$887,2,0)</f>
        <v xml:space="preserve"> OANCEA V. MARIA-CRISTINA</v>
      </c>
      <c r="B212" s="7" t="s">
        <v>1034</v>
      </c>
      <c r="C212" s="7" t="s">
        <v>14</v>
      </c>
      <c r="D212" s="7" t="s">
        <v>1055</v>
      </c>
      <c r="F212" s="7" t="s">
        <v>2</v>
      </c>
      <c r="G212" s="7" t="s">
        <v>1064</v>
      </c>
      <c r="I212" s="7" t="s">
        <v>27</v>
      </c>
      <c r="J212" s="7" t="s">
        <v>740</v>
      </c>
      <c r="K212" s="7" t="s">
        <v>28</v>
      </c>
    </row>
    <row r="213" spans="1:11" x14ac:dyDescent="0.3">
      <c r="A213" s="25" t="str">
        <f>VLOOKUP('[2]C9-FIZIO+GENET'!B23,'[2]anul 6'!$C$2:$D$887,2,0)</f>
        <v xml:space="preserve"> OPINCARIU C. L. BOGDAN - ANDREI</v>
      </c>
      <c r="B213" s="7" t="s">
        <v>1033</v>
      </c>
      <c r="C213" s="7" t="s">
        <v>14</v>
      </c>
      <c r="D213" s="7" t="s">
        <v>1061</v>
      </c>
      <c r="F213" s="7" t="s">
        <v>8</v>
      </c>
      <c r="G213" s="7" t="s">
        <v>1069</v>
      </c>
      <c r="I213" s="7" t="s">
        <v>1080</v>
      </c>
      <c r="J213" s="7" t="s">
        <v>740</v>
      </c>
      <c r="K213" s="7" t="s">
        <v>741</v>
      </c>
    </row>
    <row r="214" spans="1:11" x14ac:dyDescent="0.3">
      <c r="A214" s="25" t="str">
        <f>VLOOKUP('[2]C9-FIZIO+GENET'!B24,'[2]anul 6'!$C$2:$D$887,2,0)</f>
        <v xml:space="preserve"> POPESCU M. SÂNZIANA - OANA</v>
      </c>
      <c r="B214" s="7" t="s">
        <v>1032</v>
      </c>
      <c r="C214" s="7" t="s">
        <v>14</v>
      </c>
      <c r="D214" s="7" t="s">
        <v>1055</v>
      </c>
      <c r="F214" s="7" t="s">
        <v>8</v>
      </c>
      <c r="G214" s="7" t="s">
        <v>1068</v>
      </c>
      <c r="I214" s="7" t="s">
        <v>27</v>
      </c>
      <c r="J214" s="7" t="s">
        <v>740</v>
      </c>
      <c r="K214" s="7" t="s">
        <v>28</v>
      </c>
    </row>
    <row r="215" spans="1:11" x14ac:dyDescent="0.3">
      <c r="A215" s="25" t="str">
        <f>VLOOKUP('[2]C9-FIZIO+GENET'!B25,'[2]anul 6'!$C$2:$D$887,2,0)</f>
        <v xml:space="preserve"> POPOVICI R. F. PATRICIA - DEMETRIA</v>
      </c>
      <c r="B215" s="7" t="s">
        <v>1031</v>
      </c>
      <c r="C215" s="7" t="s">
        <v>14</v>
      </c>
      <c r="D215" s="7" t="s">
        <v>1060</v>
      </c>
      <c r="F215" s="7" t="s">
        <v>2</v>
      </c>
      <c r="G215" s="7" t="s">
        <v>1063</v>
      </c>
      <c r="I215" s="7" t="s">
        <v>1080</v>
      </c>
      <c r="J215" s="7" t="s">
        <v>740</v>
      </c>
      <c r="K215" s="7" t="s">
        <v>5</v>
      </c>
    </row>
    <row r="216" spans="1:11" x14ac:dyDescent="0.3">
      <c r="A216" s="25" t="str">
        <f>VLOOKUP('[2]C9-FIZIO+GENET'!B26,'[2]anul 6'!$C$2:$D$887,2,0)</f>
        <v xml:space="preserve"> PRISECARU M. MANUELA</v>
      </c>
      <c r="B216" s="7" t="s">
        <v>1030</v>
      </c>
      <c r="C216" s="7" t="s">
        <v>14</v>
      </c>
      <c r="D216" s="7" t="s">
        <v>1055</v>
      </c>
      <c r="F216" s="7" t="s">
        <v>2</v>
      </c>
      <c r="G216" s="7" t="s">
        <v>1064</v>
      </c>
      <c r="I216" s="7" t="s">
        <v>27</v>
      </c>
      <c r="J216" s="7" t="s">
        <v>740</v>
      </c>
      <c r="K216" s="7" t="s">
        <v>28</v>
      </c>
    </row>
    <row r="217" spans="1:11" x14ac:dyDescent="0.3">
      <c r="A217" s="25" t="str">
        <f>VLOOKUP('[2]C9-FIZIO+GENET'!B27,'[2]anul 6'!$C$2:$D$887,2,0)</f>
        <v xml:space="preserve"> QUOZAH  ABDULRAHEEM MOHAMMAD ABDULRAHEEM</v>
      </c>
      <c r="B217" s="7" t="s">
        <v>1029</v>
      </c>
      <c r="C217" s="7" t="s">
        <v>1</v>
      </c>
      <c r="D217" s="7" t="s">
        <v>1059</v>
      </c>
      <c r="F217" s="7" t="s">
        <v>23</v>
      </c>
      <c r="G217" s="7" t="s">
        <v>1067</v>
      </c>
      <c r="I217" s="7" t="s">
        <v>1080</v>
      </c>
      <c r="J217" s="7" t="s">
        <v>740</v>
      </c>
      <c r="K217" s="7" t="s">
        <v>741</v>
      </c>
    </row>
    <row r="218" spans="1:11" x14ac:dyDescent="0.3">
      <c r="A218" s="25" t="str">
        <f>VLOOKUP('[2]C9-FIZIO+GENET'!B28,'[2]anul 6'!$C$2:$D$887,2,0)</f>
        <v xml:space="preserve"> ŞANDRU C. ŞTEFAN - ELIN</v>
      </c>
      <c r="B218" s="7" t="s">
        <v>1028</v>
      </c>
      <c r="C218" s="7" t="s">
        <v>2</v>
      </c>
      <c r="D218" s="7" t="s">
        <v>1058</v>
      </c>
      <c r="F218" s="7" t="s">
        <v>2</v>
      </c>
      <c r="G218" s="7" t="s">
        <v>1058</v>
      </c>
      <c r="I218" s="7" t="s">
        <v>1080</v>
      </c>
      <c r="J218" s="7" t="s">
        <v>740</v>
      </c>
      <c r="K218" s="7" t="s">
        <v>5</v>
      </c>
    </row>
    <row r="219" spans="1:11" x14ac:dyDescent="0.3">
      <c r="A219" s="25" t="str">
        <f>VLOOKUP('[2]C9-FIZIO+GENET'!B29,'[2]anul 6'!$C$2:$D$887,2,0)</f>
        <v xml:space="preserve"> SIMEONOVA  NADEZHDA OGNYANOVA</v>
      </c>
      <c r="B219" s="7" t="s">
        <v>1027</v>
      </c>
      <c r="C219" s="7" t="s">
        <v>14</v>
      </c>
      <c r="D219" s="7" t="s">
        <v>1055</v>
      </c>
      <c r="F219" s="7" t="s">
        <v>8</v>
      </c>
      <c r="G219" s="7" t="s">
        <v>1065</v>
      </c>
      <c r="I219" s="7" t="s">
        <v>27</v>
      </c>
      <c r="J219" s="7" t="s">
        <v>740</v>
      </c>
      <c r="K219" s="7" t="s">
        <v>28</v>
      </c>
    </row>
    <row r="220" spans="1:11" x14ac:dyDescent="0.3">
      <c r="A220" s="25" t="str">
        <f>VLOOKUP('[2]C9-FIZIO+GENET'!B30,'[2]anul 6'!$C$2:$D$887,2,0)</f>
        <v xml:space="preserve"> TATAR V. ALEXANDRA - MARIA</v>
      </c>
      <c r="B220" s="7" t="s">
        <v>1026</v>
      </c>
      <c r="C220" s="7" t="s">
        <v>14</v>
      </c>
      <c r="D220" s="7" t="s">
        <v>1057</v>
      </c>
      <c r="F220" s="7" t="s">
        <v>23</v>
      </c>
      <c r="G220" s="7" t="s">
        <v>1057</v>
      </c>
      <c r="I220" s="7" t="s">
        <v>1080</v>
      </c>
      <c r="J220" s="7" t="s">
        <v>740</v>
      </c>
      <c r="K220" s="7" t="s">
        <v>5</v>
      </c>
    </row>
    <row r="221" spans="1:11" x14ac:dyDescent="0.3">
      <c r="A221" s="25" t="str">
        <f>VLOOKUP('[2]C9-FIZIO+GENET'!B31,'[2]anul 6'!$C$2:$D$887,2,0)</f>
        <v xml:space="preserve"> ȚÎRLEA M. S. ŞTEFAN - ALEXANDRU</v>
      </c>
      <c r="B221" s="7" t="s">
        <v>1025</v>
      </c>
      <c r="C221" s="7" t="s">
        <v>14</v>
      </c>
      <c r="D221" s="7" t="s">
        <v>1056</v>
      </c>
      <c r="F221" s="7" t="s">
        <v>2</v>
      </c>
      <c r="G221" s="7" t="s">
        <v>1066</v>
      </c>
      <c r="I221" s="7" t="s">
        <v>1080</v>
      </c>
      <c r="J221" s="7" t="s">
        <v>740</v>
      </c>
      <c r="K221" s="7" t="s">
        <v>5</v>
      </c>
    </row>
    <row r="222" spans="1:11" x14ac:dyDescent="0.3">
      <c r="A222" s="25" t="str">
        <f>VLOOKUP('[2]C9-FIZIO+GENET'!B32,'[2]anul 6'!$C$2:$D$887,2,0)</f>
        <v xml:space="preserve"> UȚĂ S. ATHENA - MARIA</v>
      </c>
      <c r="B222" s="7" t="s">
        <v>1024</v>
      </c>
      <c r="C222" s="7" t="s">
        <v>14</v>
      </c>
      <c r="D222" s="7" t="s">
        <v>1055</v>
      </c>
      <c r="F222" s="7" t="s">
        <v>8</v>
      </c>
      <c r="G222" s="7" t="s">
        <v>1065</v>
      </c>
      <c r="I222" s="7" t="s">
        <v>27</v>
      </c>
      <c r="J222" s="7" t="s">
        <v>740</v>
      </c>
      <c r="K222" s="7" t="s">
        <v>28</v>
      </c>
    </row>
    <row r="223" spans="1:11" x14ac:dyDescent="0.3">
      <c r="A223" s="10" t="s">
        <v>1022</v>
      </c>
      <c r="B223" s="10" t="s">
        <v>1023</v>
      </c>
      <c r="C223" s="7" t="s">
        <v>14</v>
      </c>
      <c r="D223" s="10" t="s">
        <v>1055</v>
      </c>
      <c r="F223" s="7" t="s">
        <v>2</v>
      </c>
      <c r="G223" s="10" t="s">
        <v>1064</v>
      </c>
      <c r="I223" s="10" t="s">
        <v>27</v>
      </c>
      <c r="J223" s="10"/>
      <c r="K223" s="8"/>
    </row>
    <row r="224" spans="1:11" x14ac:dyDescent="0.3">
      <c r="A224" s="25" t="str">
        <f>VLOOKUP('[2]C10-BI+FIZIOP'!B2,'[2]anul 6'!$C$2:$D$887,2,0)</f>
        <v xml:space="preserve"> ANTI P. GEORGIANA</v>
      </c>
      <c r="B224" s="7" t="s">
        <v>1119</v>
      </c>
      <c r="C224" s="7" t="s">
        <v>14</v>
      </c>
      <c r="D224" s="7" t="s">
        <v>1120</v>
      </c>
      <c r="F224" s="7" t="s">
        <v>2</v>
      </c>
      <c r="G224" s="7" t="s">
        <v>1130</v>
      </c>
      <c r="I224" s="7" t="s">
        <v>1140</v>
      </c>
      <c r="J224" s="7" t="s">
        <v>1139</v>
      </c>
      <c r="K224" s="7" t="s">
        <v>292</v>
      </c>
    </row>
    <row r="225" spans="1:11" x14ac:dyDescent="0.3">
      <c r="A225" s="25" t="str">
        <f>VLOOKUP('[2]C10-BI+FIZIOP'!B3,'[2]anul 6'!$C$2:$D$887,2,0)</f>
        <v xml:space="preserve"> BĂDESCU F. BIANCA-ALEXANDRA</v>
      </c>
      <c r="B225" s="7" t="s">
        <v>1118</v>
      </c>
      <c r="C225" s="7" t="s">
        <v>14</v>
      </c>
      <c r="D225" s="7" t="s">
        <v>1120</v>
      </c>
      <c r="F225" s="7" t="s">
        <v>8</v>
      </c>
      <c r="G225" s="7" t="s">
        <v>1128</v>
      </c>
      <c r="I225" s="7" t="s">
        <v>1140</v>
      </c>
      <c r="J225" s="7" t="s">
        <v>1139</v>
      </c>
      <c r="K225" s="7" t="s">
        <v>292</v>
      </c>
    </row>
    <row r="226" spans="1:11" x14ac:dyDescent="0.3">
      <c r="A226" s="25" t="str">
        <f>VLOOKUP('[2]C10-BI+FIZIOP'!B4,'[2]anul 6'!$C$2:$D$887,2,0)</f>
        <v xml:space="preserve"> CHIRU D. EDUARD-GEORGIAN</v>
      </c>
      <c r="B226" s="7" t="s">
        <v>1117</v>
      </c>
      <c r="C226" s="7" t="s">
        <v>14</v>
      </c>
      <c r="D226" s="7" t="s">
        <v>1124</v>
      </c>
      <c r="F226" s="7" t="s">
        <v>79</v>
      </c>
      <c r="G226" s="7" t="s">
        <v>1138</v>
      </c>
      <c r="I226" s="7" t="s">
        <v>1141</v>
      </c>
      <c r="J226" s="7" t="s">
        <v>1139</v>
      </c>
      <c r="K226" s="7" t="s">
        <v>22</v>
      </c>
    </row>
    <row r="227" spans="1:11" x14ac:dyDescent="0.3">
      <c r="A227" s="25" t="str">
        <f>VLOOKUP('[2]C10-BI+FIZIOP'!B5,'[2]anul 6'!$C$2:$D$887,2,0)</f>
        <v xml:space="preserve"> CHIVU F. ANA-MARIA</v>
      </c>
      <c r="B227" s="7" t="s">
        <v>1116</v>
      </c>
      <c r="C227" s="7" t="s">
        <v>14</v>
      </c>
      <c r="D227" s="7" t="s">
        <v>1120</v>
      </c>
      <c r="F227" s="7" t="s">
        <v>8</v>
      </c>
      <c r="G227" s="7" t="s">
        <v>1128</v>
      </c>
      <c r="I227" s="7" t="s">
        <v>1140</v>
      </c>
      <c r="J227" s="7" t="s">
        <v>1139</v>
      </c>
      <c r="K227" s="7" t="s">
        <v>292</v>
      </c>
    </row>
    <row r="228" spans="1:11" x14ac:dyDescent="0.3">
      <c r="A228" s="25" t="str">
        <f>VLOOKUP('[2]C10-BI+FIZIOP'!B6,'[2]anul 6'!$C$2:$D$887,2,0)</f>
        <v xml:space="preserve"> CIMPOERU E. C. COSMIN-ALEXANDRU</v>
      </c>
      <c r="B228" s="7" t="s">
        <v>1115</v>
      </c>
      <c r="C228" s="7" t="s">
        <v>14</v>
      </c>
      <c r="D228" s="7" t="s">
        <v>1120</v>
      </c>
      <c r="F228" s="7" t="s">
        <v>8</v>
      </c>
      <c r="G228" s="7" t="s">
        <v>1128</v>
      </c>
      <c r="I228" s="7" t="s">
        <v>1140</v>
      </c>
      <c r="J228" s="7" t="s">
        <v>1139</v>
      </c>
      <c r="K228" s="7" t="s">
        <v>292</v>
      </c>
    </row>
    <row r="229" spans="1:11" x14ac:dyDescent="0.3">
      <c r="A229" s="25" t="str">
        <f>VLOOKUP('[2]C10-BI+FIZIOP'!B7,'[2]anul 6'!$C$2:$D$887,2,0)</f>
        <v xml:space="preserve"> CRISTEA O. M. ANA-MARIA-CRISTINA</v>
      </c>
      <c r="B229" s="7" t="s">
        <v>1114</v>
      </c>
      <c r="C229" s="7" t="s">
        <v>14</v>
      </c>
      <c r="D229" s="7" t="s">
        <v>1120</v>
      </c>
      <c r="F229" s="7" t="s">
        <v>2</v>
      </c>
      <c r="G229" s="7" t="s">
        <v>1126</v>
      </c>
      <c r="I229" s="7" t="s">
        <v>1140</v>
      </c>
      <c r="J229" s="7" t="s">
        <v>1139</v>
      </c>
      <c r="K229" s="7" t="s">
        <v>292</v>
      </c>
    </row>
    <row r="230" spans="1:11" x14ac:dyDescent="0.3">
      <c r="A230" s="25" t="str">
        <f>VLOOKUP('[2]C10-BI+FIZIOP'!B8,'[2]anul 6'!$C$2:$D$887,2,0)</f>
        <v xml:space="preserve"> DAFINESCU O. DIANA-GEORGIANA</v>
      </c>
      <c r="B230" s="7" t="s">
        <v>1113</v>
      </c>
      <c r="C230" s="7" t="s">
        <v>14</v>
      </c>
      <c r="D230" s="7" t="s">
        <v>1120</v>
      </c>
      <c r="F230" s="7" t="s">
        <v>2</v>
      </c>
      <c r="G230" s="7" t="s">
        <v>1126</v>
      </c>
      <c r="I230" s="7" t="s">
        <v>1140</v>
      </c>
      <c r="J230" s="7" t="s">
        <v>1139</v>
      </c>
      <c r="K230" s="7" t="s">
        <v>292</v>
      </c>
    </row>
    <row r="231" spans="1:11" x14ac:dyDescent="0.3">
      <c r="A231" s="25" t="str">
        <f>VLOOKUP('[2]C10-BI+FIZIOP'!B9,'[2]anul 6'!$C$2:$D$887,2,0)</f>
        <v xml:space="preserve"> DĂNILĂ C. IOANA-MARIA</v>
      </c>
      <c r="B231" s="7" t="s">
        <v>1112</v>
      </c>
      <c r="C231" s="7" t="s">
        <v>14</v>
      </c>
      <c r="D231" s="7" t="s">
        <v>1120</v>
      </c>
      <c r="F231" s="7" t="s">
        <v>8</v>
      </c>
      <c r="G231" s="7" t="s">
        <v>1135</v>
      </c>
      <c r="I231" s="7" t="s">
        <v>1140</v>
      </c>
      <c r="J231" s="7" t="s">
        <v>1139</v>
      </c>
      <c r="K231" s="7" t="s">
        <v>292</v>
      </c>
    </row>
    <row r="232" spans="1:11" x14ac:dyDescent="0.3">
      <c r="A232" s="25" t="str">
        <f>VLOOKUP('[2]C10-BI+FIZIOP'!B10,'[2]anul 6'!$C$2:$D$887,2,0)</f>
        <v xml:space="preserve"> DINCĂ S. ALINA-CRISTINA</v>
      </c>
      <c r="B232" s="7" t="s">
        <v>1111</v>
      </c>
      <c r="C232" s="7" t="s">
        <v>14</v>
      </c>
      <c r="D232" s="7" t="s">
        <v>1120</v>
      </c>
      <c r="F232" s="7" t="s">
        <v>8</v>
      </c>
      <c r="G232" s="7" t="s">
        <v>1128</v>
      </c>
      <c r="I232" s="7" t="s">
        <v>1140</v>
      </c>
      <c r="J232" s="7" t="s">
        <v>1139</v>
      </c>
      <c r="K232" s="7" t="s">
        <v>292</v>
      </c>
    </row>
    <row r="233" spans="1:11" x14ac:dyDescent="0.3">
      <c r="A233" s="25" t="str">
        <f>VLOOKUP('[2]C10-BI+FIZIOP'!B11,'[2]anul 6'!$C$2:$D$887,2,0)</f>
        <v xml:space="preserve"> DOBRE S. ALEXANDRA</v>
      </c>
      <c r="B233" s="7" t="s">
        <v>1110</v>
      </c>
      <c r="C233" s="7" t="s">
        <v>14</v>
      </c>
      <c r="D233" s="7" t="s">
        <v>1120</v>
      </c>
      <c r="F233" s="7" t="s">
        <v>2</v>
      </c>
      <c r="G233" s="7" t="s">
        <v>1125</v>
      </c>
      <c r="I233" s="7" t="s">
        <v>1140</v>
      </c>
      <c r="J233" s="7" t="s">
        <v>1139</v>
      </c>
      <c r="K233" s="7" t="s">
        <v>292</v>
      </c>
    </row>
    <row r="234" spans="1:11" x14ac:dyDescent="0.3">
      <c r="A234" s="25" t="str">
        <f>VLOOKUP('[2]C10-BI+FIZIOP'!B12,'[2]anul 6'!$C$2:$D$887,2,0)</f>
        <v xml:space="preserve"> FAYED  SAMY</v>
      </c>
      <c r="B234" s="7" t="s">
        <v>1109</v>
      </c>
      <c r="C234" s="7" t="s">
        <v>14</v>
      </c>
      <c r="D234" s="7" t="s">
        <v>1121</v>
      </c>
      <c r="F234" s="7" t="s">
        <v>23</v>
      </c>
      <c r="G234" s="7" t="s">
        <v>1121</v>
      </c>
      <c r="I234" s="7" t="s">
        <v>1141</v>
      </c>
      <c r="J234" s="7" t="s">
        <v>1139</v>
      </c>
      <c r="K234" s="7" t="s">
        <v>22</v>
      </c>
    </row>
    <row r="235" spans="1:11" x14ac:dyDescent="0.3">
      <c r="A235" s="25" t="str">
        <f>VLOOKUP('[2]C10-BI+FIZIOP'!B13,'[2]anul 6'!$C$2:$D$887,2,0)</f>
        <v xml:space="preserve"> GEAMĂNU V. OCTAVIAN</v>
      </c>
      <c r="B235" s="7" t="s">
        <v>1108</v>
      </c>
      <c r="C235" s="7" t="s">
        <v>14</v>
      </c>
      <c r="D235" s="7" t="s">
        <v>1120</v>
      </c>
      <c r="F235" s="7" t="s">
        <v>2</v>
      </c>
      <c r="G235" s="7" t="s">
        <v>1125</v>
      </c>
      <c r="I235" s="7" t="s">
        <v>1140</v>
      </c>
      <c r="J235" s="7" t="s">
        <v>1139</v>
      </c>
      <c r="K235" s="7" t="s">
        <v>292</v>
      </c>
    </row>
    <row r="236" spans="1:11" x14ac:dyDescent="0.3">
      <c r="A236" s="25" t="str">
        <f>VLOOKUP('[2]C10-BI+FIZIOP'!B14,'[2]anul 6'!$C$2:$D$887,2,0)</f>
        <v xml:space="preserve"> HÎNGĂNIŢIE C. ROXANA-ELENA</v>
      </c>
      <c r="B236" s="7" t="s">
        <v>1107</v>
      </c>
      <c r="C236" s="7" t="s">
        <v>14</v>
      </c>
      <c r="D236" s="7" t="s">
        <v>1120</v>
      </c>
      <c r="F236" s="7" t="s">
        <v>2</v>
      </c>
      <c r="G236" s="7" t="s">
        <v>1134</v>
      </c>
      <c r="I236" s="7" t="s">
        <v>1140</v>
      </c>
      <c r="J236" s="7" t="s">
        <v>1139</v>
      </c>
      <c r="K236" s="7" t="s">
        <v>292</v>
      </c>
    </row>
    <row r="237" spans="1:11" x14ac:dyDescent="0.3">
      <c r="A237" s="25" t="str">
        <f>VLOOKUP('[2]C10-BI+FIZIOP'!B15,'[2]anul 6'!$C$2:$D$887,2,0)</f>
        <v xml:space="preserve"> IACOB C. I. IOANA- MIRUNA</v>
      </c>
      <c r="B237" s="7" t="s">
        <v>1106</v>
      </c>
      <c r="C237" s="7" t="s">
        <v>14</v>
      </c>
      <c r="D237" s="7" t="s">
        <v>1120</v>
      </c>
      <c r="F237" s="7" t="s">
        <v>2</v>
      </c>
      <c r="G237" s="7" t="s">
        <v>1125</v>
      </c>
      <c r="I237" s="7" t="s">
        <v>1140</v>
      </c>
      <c r="J237" s="7" t="s">
        <v>1139</v>
      </c>
      <c r="K237" s="7" t="s">
        <v>292</v>
      </c>
    </row>
    <row r="238" spans="1:11" x14ac:dyDescent="0.3">
      <c r="A238" s="25" t="str">
        <f>VLOOKUP('[2]C10-BI+FIZIOP'!B16,'[2]anul 6'!$C$2:$D$887,2,0)</f>
        <v xml:space="preserve"> IANCU C. ISABELA</v>
      </c>
      <c r="B238" s="7" t="s">
        <v>1105</v>
      </c>
      <c r="C238" s="7" t="s">
        <v>14</v>
      </c>
      <c r="D238" s="7" t="s">
        <v>1120</v>
      </c>
      <c r="F238" s="7" t="s">
        <v>8</v>
      </c>
      <c r="G238" s="7" t="s">
        <v>1128</v>
      </c>
      <c r="I238" s="7" t="s">
        <v>1140</v>
      </c>
      <c r="J238" s="7" t="s">
        <v>1139</v>
      </c>
      <c r="K238" s="7" t="s">
        <v>292</v>
      </c>
    </row>
    <row r="239" spans="1:11" x14ac:dyDescent="0.3">
      <c r="A239" s="25" t="str">
        <f>VLOOKUP('[2]C10-BI+FIZIOP'!B17,'[2]anul 6'!$C$2:$D$887,2,0)</f>
        <v xml:space="preserve"> ILIE M. GEORGIANA-TATIANA</v>
      </c>
      <c r="B239" s="7" t="s">
        <v>1104</v>
      </c>
      <c r="C239" s="7" t="s">
        <v>14</v>
      </c>
      <c r="D239" s="7" t="s">
        <v>1120</v>
      </c>
      <c r="F239" s="7" t="s">
        <v>8</v>
      </c>
      <c r="G239" s="7" t="s">
        <v>1128</v>
      </c>
      <c r="I239" s="7" t="s">
        <v>1140</v>
      </c>
      <c r="J239" s="7" t="s">
        <v>1139</v>
      </c>
      <c r="K239" s="7" t="s">
        <v>292</v>
      </c>
    </row>
    <row r="240" spans="1:11" x14ac:dyDescent="0.3">
      <c r="A240" s="25" t="str">
        <f>VLOOKUP('[2]C10-BI+FIZIOP'!B18,'[2]anul 6'!$C$2:$D$887,2,0)</f>
        <v xml:space="preserve"> IONIŢĂ V. M. VALENTIN-ANDREI</v>
      </c>
      <c r="B240" s="7" t="s">
        <v>1103</v>
      </c>
      <c r="C240" s="7" t="s">
        <v>14</v>
      </c>
      <c r="D240" s="7" t="s">
        <v>1121</v>
      </c>
      <c r="F240" s="7" t="s">
        <v>8</v>
      </c>
      <c r="G240" s="7" t="s">
        <v>1137</v>
      </c>
      <c r="I240" s="7" t="s">
        <v>1141</v>
      </c>
      <c r="J240" s="7" t="s">
        <v>1139</v>
      </c>
      <c r="K240" s="7" t="s">
        <v>22</v>
      </c>
    </row>
    <row r="241" spans="1:11" x14ac:dyDescent="0.3">
      <c r="A241" s="25" t="str">
        <f>VLOOKUP('[2]C10-BI+FIZIOP'!B19,'[2]anul 6'!$C$2:$D$887,2,0)</f>
        <v xml:space="preserve"> LAZĂR G. RONALDO-IONEL</v>
      </c>
      <c r="B241" s="7" t="s">
        <v>1102</v>
      </c>
      <c r="C241" s="7" t="s">
        <v>14</v>
      </c>
      <c r="D241" s="7" t="s">
        <v>1120</v>
      </c>
      <c r="F241" s="7" t="s">
        <v>8</v>
      </c>
      <c r="G241" s="7" t="s">
        <v>1135</v>
      </c>
      <c r="I241" s="7" t="s">
        <v>1140</v>
      </c>
      <c r="J241" s="7" t="s">
        <v>1139</v>
      </c>
      <c r="K241" s="7" t="s">
        <v>292</v>
      </c>
    </row>
    <row r="242" spans="1:11" x14ac:dyDescent="0.3">
      <c r="A242" s="25" t="str">
        <f>VLOOKUP('[2]C10-BI+FIZIOP'!B20,'[2]anul 6'!$C$2:$D$887,2,0)</f>
        <v xml:space="preserve"> MAFTEI C. ANAMARIA</v>
      </c>
      <c r="B242" s="7" t="s">
        <v>1101</v>
      </c>
      <c r="C242" s="7" t="s">
        <v>14</v>
      </c>
      <c r="D242" s="7" t="s">
        <v>1120</v>
      </c>
      <c r="F242" s="7" t="s">
        <v>8</v>
      </c>
      <c r="G242" s="7" t="s">
        <v>1128</v>
      </c>
      <c r="I242" s="7" t="s">
        <v>1140</v>
      </c>
      <c r="J242" s="7" t="s">
        <v>1139</v>
      </c>
      <c r="K242" s="7" t="s">
        <v>292</v>
      </c>
    </row>
    <row r="243" spans="1:11" x14ac:dyDescent="0.3">
      <c r="A243" s="25" t="str">
        <f>VLOOKUP('[2]C10-BI+FIZIOP'!B21,'[2]anul 6'!$C$2:$D$887,2,0)</f>
        <v xml:space="preserve"> MASGRAS I. MĂDĂLINA</v>
      </c>
      <c r="B243" s="7" t="s">
        <v>1100</v>
      </c>
      <c r="C243" s="7" t="s">
        <v>1</v>
      </c>
      <c r="D243" s="7" t="s">
        <v>1123</v>
      </c>
      <c r="F243" s="7" t="s">
        <v>8</v>
      </c>
      <c r="G243" s="7" t="s">
        <v>1136</v>
      </c>
      <c r="I243" s="7" t="s">
        <v>1141</v>
      </c>
      <c r="J243" s="7" t="s">
        <v>1139</v>
      </c>
      <c r="K243" s="7" t="s">
        <v>22</v>
      </c>
    </row>
    <row r="244" spans="1:11" x14ac:dyDescent="0.3">
      <c r="A244" s="25" t="str">
        <f>VLOOKUP('[2]C10-BI+FIZIOP'!B22,'[2]anul 6'!$C$2:$D$887,2,0)</f>
        <v xml:space="preserve"> MUSTĂȚEA M. A. IRINA-MARIA</v>
      </c>
      <c r="B244" s="7" t="s">
        <v>1099</v>
      </c>
      <c r="C244" s="7" t="s">
        <v>14</v>
      </c>
      <c r="D244" s="7" t="s">
        <v>1120</v>
      </c>
      <c r="F244" s="7" t="s">
        <v>2</v>
      </c>
      <c r="G244" s="7" t="s">
        <v>1126</v>
      </c>
      <c r="I244" s="7" t="s">
        <v>1140</v>
      </c>
      <c r="J244" s="7" t="s">
        <v>1139</v>
      </c>
      <c r="K244" s="7" t="s">
        <v>292</v>
      </c>
    </row>
    <row r="245" spans="1:11" x14ac:dyDescent="0.3">
      <c r="A245" s="25" t="str">
        <f>VLOOKUP('[2]C10-BI+FIZIOP'!B23,'[2]anul 6'!$C$2:$D$887,2,0)</f>
        <v xml:space="preserve"> NECULCEA I. ANDRA - GEORGIANA</v>
      </c>
      <c r="B245" s="7" t="s">
        <v>1098</v>
      </c>
      <c r="C245" s="7" t="s">
        <v>14</v>
      </c>
      <c r="D245" s="7" t="s">
        <v>1120</v>
      </c>
      <c r="F245" s="7" t="s">
        <v>8</v>
      </c>
      <c r="G245" s="7" t="s">
        <v>1128</v>
      </c>
      <c r="I245" s="7" t="s">
        <v>1140</v>
      </c>
      <c r="J245" s="7" t="s">
        <v>1139</v>
      </c>
      <c r="K245" s="7" t="s">
        <v>292</v>
      </c>
    </row>
    <row r="246" spans="1:11" x14ac:dyDescent="0.3">
      <c r="A246" s="25" t="str">
        <f>VLOOKUP('[2]C10-BI+FIZIOP'!B24,'[2]anul 6'!$C$2:$D$887,2,0)</f>
        <v xml:space="preserve"> NICA I. OTILIA</v>
      </c>
      <c r="B246" s="7" t="s">
        <v>1097</v>
      </c>
      <c r="C246" s="7" t="s">
        <v>14</v>
      </c>
      <c r="D246" s="7" t="s">
        <v>1120</v>
      </c>
      <c r="F246" s="7" t="s">
        <v>2</v>
      </c>
      <c r="G246" s="7" t="s">
        <v>1126</v>
      </c>
      <c r="I246" s="7" t="s">
        <v>1140</v>
      </c>
      <c r="J246" s="7" t="s">
        <v>1139</v>
      </c>
      <c r="K246" s="7" t="s">
        <v>292</v>
      </c>
    </row>
    <row r="247" spans="1:11" x14ac:dyDescent="0.3">
      <c r="A247" s="25" t="str">
        <f>VLOOKUP('[2]C10-BI+FIZIOP'!B25,'[2]anul 6'!$C$2:$D$887,2,0)</f>
        <v xml:space="preserve"> PÂRVU D. I. MIRIAM-ALEXANDRA</v>
      </c>
      <c r="B247" s="7" t="s">
        <v>1096</v>
      </c>
      <c r="C247" s="7" t="s">
        <v>14</v>
      </c>
      <c r="D247" s="7" t="s">
        <v>1120</v>
      </c>
      <c r="F247" s="7" t="s">
        <v>8</v>
      </c>
      <c r="G247" s="7" t="s">
        <v>1135</v>
      </c>
      <c r="I247" s="7" t="s">
        <v>1140</v>
      </c>
      <c r="J247" s="7" t="s">
        <v>1139</v>
      </c>
      <c r="K247" s="7" t="s">
        <v>292</v>
      </c>
    </row>
    <row r="248" spans="1:11" x14ac:dyDescent="0.3">
      <c r="A248" s="25" t="str">
        <f>VLOOKUP('[2]C10-BI+FIZIOP'!B26,'[2]anul 6'!$C$2:$D$887,2,0)</f>
        <v xml:space="preserve"> POPOVICI I. ANGELA - CRISTINA</v>
      </c>
      <c r="B248" s="7" t="s">
        <v>1095</v>
      </c>
      <c r="C248" s="7" t="s">
        <v>14</v>
      </c>
      <c r="D248" s="7" t="s">
        <v>1120</v>
      </c>
      <c r="F248" s="7" t="s">
        <v>2</v>
      </c>
      <c r="G248" s="7" t="s">
        <v>1134</v>
      </c>
      <c r="I248" s="7" t="s">
        <v>1140</v>
      </c>
      <c r="J248" s="7" t="s">
        <v>1139</v>
      </c>
      <c r="K248" s="7" t="s">
        <v>292</v>
      </c>
    </row>
    <row r="249" spans="1:11" x14ac:dyDescent="0.3">
      <c r="A249" s="25" t="str">
        <f>VLOOKUP('[2]C10-BI+FIZIOP'!B27,'[2]anul 6'!$C$2:$D$887,2,0)</f>
        <v xml:space="preserve"> PREDA G. L. KARINA - LIVIA</v>
      </c>
      <c r="B249" s="7" t="s">
        <v>1094</v>
      </c>
      <c r="C249" s="7" t="s">
        <v>14</v>
      </c>
      <c r="D249" s="7" t="s">
        <v>1120</v>
      </c>
      <c r="F249" s="7" t="s">
        <v>8</v>
      </c>
      <c r="G249" s="7" t="s">
        <v>1133</v>
      </c>
      <c r="I249" s="7" t="s">
        <v>1140</v>
      </c>
      <c r="J249" s="7" t="s">
        <v>1139</v>
      </c>
      <c r="K249" s="7" t="s">
        <v>292</v>
      </c>
    </row>
    <row r="250" spans="1:11" x14ac:dyDescent="0.3">
      <c r="A250" s="25" t="str">
        <f>VLOOKUP('[2]C10-BI+FIZIOP'!B28,'[2]anul 6'!$C$2:$D$887,2,0)</f>
        <v xml:space="preserve"> RĂCEANU Ș. OANA - MONICA</v>
      </c>
      <c r="B250" s="7" t="s">
        <v>1093</v>
      </c>
      <c r="C250" s="7" t="s">
        <v>14</v>
      </c>
      <c r="D250" s="7" t="s">
        <v>1120</v>
      </c>
      <c r="F250" s="7" t="s">
        <v>1132</v>
      </c>
      <c r="G250" s="7" t="s">
        <v>1131</v>
      </c>
      <c r="I250" s="7" t="s">
        <v>1140</v>
      </c>
      <c r="J250" s="7" t="s">
        <v>1139</v>
      </c>
      <c r="K250" s="7" t="s">
        <v>292</v>
      </c>
    </row>
    <row r="251" spans="1:11" x14ac:dyDescent="0.3">
      <c r="A251" s="25" t="str">
        <f>VLOOKUP('[2]C10-BI+FIZIOP'!B29,'[2]anul 6'!$C$2:$D$887,2,0)</f>
        <v xml:space="preserve"> RÎCU M. ALINA - MIHAELA</v>
      </c>
      <c r="B251" s="7" t="s">
        <v>1092</v>
      </c>
      <c r="C251" s="7" t="s">
        <v>14</v>
      </c>
      <c r="D251" s="7" t="s">
        <v>1120</v>
      </c>
      <c r="F251" s="7" t="s">
        <v>2</v>
      </c>
      <c r="G251" s="7" t="s">
        <v>1130</v>
      </c>
      <c r="I251" s="7" t="s">
        <v>1140</v>
      </c>
      <c r="J251" s="7" t="s">
        <v>1139</v>
      </c>
      <c r="K251" s="7" t="s">
        <v>292</v>
      </c>
    </row>
    <row r="252" spans="1:11" x14ac:dyDescent="0.3">
      <c r="A252" s="25" t="str">
        <f>VLOOKUP('[2]C10-BI+FIZIOP'!B30,'[2]anul 6'!$C$2:$D$887,2,0)</f>
        <v xml:space="preserve"> SEZCIUC C. IOANA - ALEXANDRA</v>
      </c>
      <c r="B252" s="7" t="s">
        <v>1091</v>
      </c>
      <c r="C252" s="7" t="s">
        <v>14</v>
      </c>
      <c r="D252" s="7" t="s">
        <v>1120</v>
      </c>
      <c r="F252" s="7" t="s">
        <v>8</v>
      </c>
      <c r="G252" s="7" t="s">
        <v>1128</v>
      </c>
      <c r="I252" s="7" t="s">
        <v>1140</v>
      </c>
      <c r="J252" s="7" t="s">
        <v>1139</v>
      </c>
      <c r="K252" s="7" t="s">
        <v>292</v>
      </c>
    </row>
    <row r="253" spans="1:11" x14ac:dyDescent="0.3">
      <c r="A253" s="25" t="str">
        <f>VLOOKUP('[2]C10-BI+FIZIOP'!B31,'[2]anul 6'!$C$2:$D$887,2,0)</f>
        <v xml:space="preserve"> SIMION A. IOANA</v>
      </c>
      <c r="B253" s="7" t="s">
        <v>1090</v>
      </c>
      <c r="C253" s="7" t="s">
        <v>14</v>
      </c>
      <c r="D253" s="7" t="s">
        <v>1120</v>
      </c>
      <c r="F253" s="7" t="s">
        <v>2</v>
      </c>
      <c r="G253" s="7" t="s">
        <v>1125</v>
      </c>
      <c r="I253" s="7" t="s">
        <v>1140</v>
      </c>
      <c r="J253" s="7" t="s">
        <v>1139</v>
      </c>
      <c r="K253" s="7" t="s">
        <v>292</v>
      </c>
    </row>
    <row r="254" spans="1:11" x14ac:dyDescent="0.3">
      <c r="A254" s="25" t="str">
        <f>VLOOKUP('[2]C10-BI+FIZIOP'!B32,'[2]anul 6'!$C$2:$D$887,2,0)</f>
        <v xml:space="preserve"> SOARE GH. NICOLLA</v>
      </c>
      <c r="B254" s="7" t="s">
        <v>1089</v>
      </c>
      <c r="C254" s="7" t="s">
        <v>14</v>
      </c>
      <c r="D254" s="7" t="s">
        <v>1120</v>
      </c>
      <c r="F254" s="7" t="s">
        <v>2</v>
      </c>
      <c r="G254" s="7" t="s">
        <v>1126</v>
      </c>
      <c r="I254" s="7" t="s">
        <v>1140</v>
      </c>
      <c r="J254" s="7" t="s">
        <v>1139</v>
      </c>
      <c r="K254" s="7" t="s">
        <v>292</v>
      </c>
    </row>
    <row r="255" spans="1:11" x14ac:dyDescent="0.3">
      <c r="A255" s="25" t="str">
        <f>VLOOKUP('[2]C10-BI+FIZIOP'!B33,'[2]anul 6'!$C$2:$D$887,2,0)</f>
        <v xml:space="preserve"> STAN D. M. CĂLIN - FILIP</v>
      </c>
      <c r="B255" s="7" t="s">
        <v>1088</v>
      </c>
      <c r="C255" s="7" t="s">
        <v>1</v>
      </c>
      <c r="D255" s="7" t="s">
        <v>1122</v>
      </c>
      <c r="F255" s="7" t="s">
        <v>2</v>
      </c>
      <c r="G255" s="7" t="s">
        <v>1129</v>
      </c>
      <c r="I255" s="7" t="s">
        <v>1141</v>
      </c>
      <c r="J255" s="7" t="s">
        <v>1142</v>
      </c>
      <c r="K255" s="7" t="s">
        <v>22</v>
      </c>
    </row>
    <row r="256" spans="1:11" x14ac:dyDescent="0.3">
      <c r="A256" s="25" t="str">
        <f>VLOOKUP('[2]C10-BI+FIZIOP'!B34,'[2]anul 6'!$C$2:$D$887,2,0)</f>
        <v xml:space="preserve"> ŞTEFĂNESCU C. G. ANDREEA - ANCA</v>
      </c>
      <c r="B256" s="7" t="s">
        <v>1087</v>
      </c>
      <c r="C256" s="7" t="s">
        <v>14</v>
      </c>
      <c r="D256" s="7" t="s">
        <v>1120</v>
      </c>
      <c r="F256" s="7" t="s">
        <v>8</v>
      </c>
      <c r="G256" s="7" t="s">
        <v>1128</v>
      </c>
      <c r="I256" s="7" t="s">
        <v>1140</v>
      </c>
      <c r="J256" s="7" t="s">
        <v>1139</v>
      </c>
      <c r="K256" s="7" t="s">
        <v>292</v>
      </c>
    </row>
    <row r="257" spans="1:11" x14ac:dyDescent="0.3">
      <c r="A257" s="25" t="str">
        <f>VLOOKUP('[2]C10-BI+FIZIOP'!B35,'[2]anul 6'!$C$2:$D$887,2,0)</f>
        <v xml:space="preserve"> TAGEDDINE  OMAYMA SARAH</v>
      </c>
      <c r="B257" s="7" t="s">
        <v>1086</v>
      </c>
      <c r="C257" s="7" t="s">
        <v>14</v>
      </c>
      <c r="D257" s="7" t="s">
        <v>1121</v>
      </c>
      <c r="F257" s="7" t="s">
        <v>23</v>
      </c>
      <c r="G257" s="7" t="s">
        <v>1121</v>
      </c>
      <c r="I257" s="7" t="s">
        <v>1141</v>
      </c>
      <c r="J257" s="7" t="s">
        <v>1139</v>
      </c>
      <c r="K257" s="7" t="s">
        <v>22</v>
      </c>
    </row>
    <row r="258" spans="1:11" x14ac:dyDescent="0.3">
      <c r="A258" s="25" t="str">
        <f>VLOOKUP('[2]C10-BI+FIZIOP'!B36,'[2]anul 6'!$C$2:$D$887,2,0)</f>
        <v xml:space="preserve"> ȚUVICHI G. LAURA</v>
      </c>
      <c r="B258" s="7" t="s">
        <v>1085</v>
      </c>
      <c r="C258" s="7" t="s">
        <v>14</v>
      </c>
      <c r="D258" s="7" t="s">
        <v>1120</v>
      </c>
      <c r="F258" s="7" t="s">
        <v>8</v>
      </c>
      <c r="G258" s="7" t="s">
        <v>1127</v>
      </c>
      <c r="I258" s="7" t="s">
        <v>1140</v>
      </c>
      <c r="J258" s="7" t="s">
        <v>1139</v>
      </c>
      <c r="K258" s="7" t="s">
        <v>292</v>
      </c>
    </row>
    <row r="259" spans="1:11" x14ac:dyDescent="0.3">
      <c r="A259" s="25" t="str">
        <f>VLOOKUP('[2]C10-BI+FIZIOP'!B37,'[2]anul 6'!$C$2:$D$887,2,0)</f>
        <v xml:space="preserve"> VASILESCU O. MARIO - AURELIAN</v>
      </c>
      <c r="B259" s="7" t="s">
        <v>1084</v>
      </c>
      <c r="C259" s="7" t="s">
        <v>14</v>
      </c>
      <c r="D259" s="7" t="s">
        <v>1120</v>
      </c>
      <c r="F259" s="7" t="s">
        <v>2</v>
      </c>
      <c r="G259" s="7" t="s">
        <v>1125</v>
      </c>
      <c r="I259" s="7" t="s">
        <v>1140</v>
      </c>
      <c r="J259" s="7" t="s">
        <v>1139</v>
      </c>
      <c r="K259" s="7" t="s">
        <v>292</v>
      </c>
    </row>
    <row r="260" spans="1:11" ht="20.25" customHeight="1" x14ac:dyDescent="0.3">
      <c r="A260" s="25" t="str">
        <f>VLOOKUP('[2]C10-BI+FIZIOP'!B38,'[2]anul 6'!$C$2:$D$887,2,0)</f>
        <v xml:space="preserve"> VODĂ D. ILEANA - MARIA</v>
      </c>
      <c r="B260" s="7" t="s">
        <v>1083</v>
      </c>
      <c r="C260" s="7" t="s">
        <v>14</v>
      </c>
      <c r="D260" s="7" t="s">
        <v>1120</v>
      </c>
      <c r="F260" s="7" t="s">
        <v>2</v>
      </c>
      <c r="G260" s="7" t="s">
        <v>1126</v>
      </c>
      <c r="I260" s="7" t="s">
        <v>1140</v>
      </c>
      <c r="J260" s="7" t="s">
        <v>1139</v>
      </c>
      <c r="K260" s="7" t="s">
        <v>292</v>
      </c>
    </row>
    <row r="261" spans="1:11" x14ac:dyDescent="0.3">
      <c r="A261" s="25" t="str">
        <f>VLOOKUP('[2]C10-BI+FIZIOP'!B39,'[2]anul 6'!$C$2:$D$887,2,0)</f>
        <v xml:space="preserve"> ZAHARIA GH. GEORGIANA - ROXANA</v>
      </c>
      <c r="B261" s="7" t="s">
        <v>1082</v>
      </c>
      <c r="C261" s="7" t="s">
        <v>14</v>
      </c>
      <c r="D261" s="7" t="s">
        <v>1120</v>
      </c>
      <c r="F261" s="7" t="s">
        <v>2</v>
      </c>
      <c r="G261" s="7" t="s">
        <v>1125</v>
      </c>
      <c r="I261" s="7" t="s">
        <v>1140</v>
      </c>
      <c r="J261" s="7" t="s">
        <v>1139</v>
      </c>
      <c r="K261" s="7" t="s">
        <v>292</v>
      </c>
    </row>
    <row r="262" spans="1:11" x14ac:dyDescent="0.3">
      <c r="A262" s="25" t="str">
        <f>VLOOKUP('[2]C11-SCUB'!B2,'[2]anul 6'!$C$2:$D$887,2,0)</f>
        <v xml:space="preserve"> BENZAKOUR   AYA</v>
      </c>
      <c r="B262" s="7" t="s">
        <v>1149</v>
      </c>
      <c r="C262" s="7" t="s">
        <v>14</v>
      </c>
      <c r="D262" s="7" t="s">
        <v>1150</v>
      </c>
      <c r="F262" s="7" t="s">
        <v>8</v>
      </c>
      <c r="G262" s="7" t="s">
        <v>1153</v>
      </c>
      <c r="I262" s="7" t="s">
        <v>1154</v>
      </c>
      <c r="J262" s="7" t="s">
        <v>25</v>
      </c>
      <c r="K262" s="7" t="s">
        <v>33</v>
      </c>
    </row>
    <row r="263" spans="1:11" x14ac:dyDescent="0.3">
      <c r="A263" s="25" t="str">
        <f>VLOOKUP('[2]C11-SCUB'!B3,'[2]anul 6'!$C$2:$D$887,2,0)</f>
        <v xml:space="preserve"> CECHE I. P. DANIELA-MARIA</v>
      </c>
      <c r="B263" s="7" t="s">
        <v>1148</v>
      </c>
      <c r="C263" s="7" t="s">
        <v>14</v>
      </c>
      <c r="D263" s="7" t="s">
        <v>1150</v>
      </c>
      <c r="F263" s="7" t="s">
        <v>79</v>
      </c>
      <c r="G263" s="7" t="s">
        <v>1151</v>
      </c>
      <c r="I263" s="7" t="s">
        <v>1154</v>
      </c>
      <c r="J263" s="7" t="s">
        <v>25</v>
      </c>
      <c r="K263" s="7" t="s">
        <v>33</v>
      </c>
    </row>
    <row r="264" spans="1:11" x14ac:dyDescent="0.3">
      <c r="A264" s="25" t="str">
        <f>VLOOKUP('[2]C11-SCUB'!B4,'[2]anul 6'!$C$2:$D$887,2,0)</f>
        <v xml:space="preserve"> CIOBANU G. C. SABINA-GEORGELA</v>
      </c>
      <c r="B264" s="7" t="s">
        <v>1147</v>
      </c>
      <c r="C264" s="7" t="s">
        <v>14</v>
      </c>
      <c r="D264" s="7" t="s">
        <v>1150</v>
      </c>
      <c r="F264" s="7" t="s">
        <v>8</v>
      </c>
      <c r="G264" s="7" t="s">
        <v>1152</v>
      </c>
      <c r="I264" s="7" t="s">
        <v>1154</v>
      </c>
      <c r="J264" s="7" t="s">
        <v>25</v>
      </c>
      <c r="K264" s="7" t="s">
        <v>33</v>
      </c>
    </row>
    <row r="265" spans="1:11" x14ac:dyDescent="0.3">
      <c r="A265" s="25" t="str">
        <f>VLOOKUP('[2]C11-SCUB'!B5,'[2]anul 6'!$C$2:$D$887,2,0)</f>
        <v xml:space="preserve"> DRĂGHICI B. VLAD - ANDREI</v>
      </c>
      <c r="B265" s="7" t="s">
        <v>1146</v>
      </c>
      <c r="C265" s="7" t="s">
        <v>14</v>
      </c>
      <c r="D265" s="7" t="s">
        <v>1150</v>
      </c>
      <c r="F265" s="7" t="s">
        <v>8</v>
      </c>
      <c r="G265" s="7" t="s">
        <v>1152</v>
      </c>
      <c r="I265" s="7" t="s">
        <v>1154</v>
      </c>
      <c r="J265" s="7" t="s">
        <v>25</v>
      </c>
      <c r="K265" s="7" t="s">
        <v>33</v>
      </c>
    </row>
    <row r="266" spans="1:11" x14ac:dyDescent="0.3">
      <c r="A266" s="25" t="str">
        <f>VLOOKUP('[2]C11-SCUB'!B6,'[2]anul 6'!$C$2:$D$887,2,0)</f>
        <v xml:space="preserve"> MARIN R. ALEXANDRA-MARIA</v>
      </c>
      <c r="B266" s="7" t="s">
        <v>1145</v>
      </c>
      <c r="C266" s="7" t="s">
        <v>1</v>
      </c>
      <c r="D266" s="7" t="s">
        <v>1151</v>
      </c>
      <c r="F266" s="7" t="s">
        <v>8</v>
      </c>
      <c r="G266" s="7" t="s">
        <v>1152</v>
      </c>
      <c r="I266" s="7" t="s">
        <v>1154</v>
      </c>
      <c r="J266" s="7" t="s">
        <v>25</v>
      </c>
      <c r="K266" s="7" t="s">
        <v>33</v>
      </c>
    </row>
    <row r="267" spans="1:11" x14ac:dyDescent="0.3">
      <c r="A267" s="25" t="str">
        <f>VLOOKUP('[2]C11-SCUB'!B7,'[2]anul 6'!$C$2:$D$887,2,0)</f>
        <v xml:space="preserve"> MIHALI  ELENA</v>
      </c>
      <c r="B267" s="7" t="s">
        <v>1144</v>
      </c>
      <c r="C267" s="7" t="s">
        <v>14</v>
      </c>
      <c r="D267" s="7" t="s">
        <v>1150</v>
      </c>
      <c r="F267" s="7" t="s">
        <v>8</v>
      </c>
      <c r="G267" s="7" t="s">
        <v>1153</v>
      </c>
      <c r="I267" s="7" t="s">
        <v>1154</v>
      </c>
      <c r="J267" s="7" t="s">
        <v>25</v>
      </c>
      <c r="K267" s="7" t="s">
        <v>33</v>
      </c>
    </row>
    <row r="268" spans="1:11" x14ac:dyDescent="0.3">
      <c r="A268" s="25" t="str">
        <f>VLOOKUP('[2]C11-SCUB'!B8,'[2]anul 6'!$C$2:$D$887,2,0)</f>
        <v xml:space="preserve"> UNGUREANU C. TEODORA - NICOLETA</v>
      </c>
      <c r="B268" s="7" t="s">
        <v>1143</v>
      </c>
      <c r="C268" s="7" t="s">
        <v>14</v>
      </c>
      <c r="D268" s="7" t="s">
        <v>1150</v>
      </c>
      <c r="F268" s="7" t="s">
        <v>8</v>
      </c>
      <c r="G268" s="7" t="s">
        <v>1152</v>
      </c>
      <c r="I268" s="7" t="s">
        <v>1154</v>
      </c>
      <c r="J268" s="7" t="s">
        <v>25</v>
      </c>
      <c r="K268" s="7" t="s">
        <v>33</v>
      </c>
    </row>
    <row r="269" spans="1:11" x14ac:dyDescent="0.3">
      <c r="A269" s="25" t="str">
        <f>VLOOKUP('[2]C12 BA+PANT'!B2,'[2]anul 6'!$C$2:$D$887,2,0)</f>
        <v xml:space="preserve"> ACHTAR  MONZER</v>
      </c>
      <c r="B269" s="7" t="s">
        <v>1189</v>
      </c>
      <c r="C269" s="7" t="s">
        <v>14</v>
      </c>
      <c r="D269" s="7" t="s">
        <v>1191</v>
      </c>
      <c r="F269" s="7" t="s">
        <v>8</v>
      </c>
      <c r="G269" s="7" t="s">
        <v>1198</v>
      </c>
      <c r="I269" s="7" t="s">
        <v>1154</v>
      </c>
      <c r="J269" s="7" t="s">
        <v>83</v>
      </c>
      <c r="K269" s="7" t="s">
        <v>33</v>
      </c>
    </row>
    <row r="270" spans="1:11" x14ac:dyDescent="0.3">
      <c r="A270" s="25" t="str">
        <f>VLOOKUP('[2]C12 BA+PANT'!B3,'[2]anul 6'!$C$2:$D$887,2,0)</f>
        <v xml:space="preserve"> APOSTOL C. C. BIANCA-ALEXANDRA</v>
      </c>
      <c r="B270" s="7" t="s">
        <v>1188</v>
      </c>
      <c r="C270" s="7" t="s">
        <v>14</v>
      </c>
      <c r="D270" s="7" t="s">
        <v>1190</v>
      </c>
      <c r="F270" s="7" t="s">
        <v>8</v>
      </c>
      <c r="G270" s="7" t="s">
        <v>1192</v>
      </c>
      <c r="I270" s="7" t="s">
        <v>1154</v>
      </c>
      <c r="J270" s="7" t="s">
        <v>1203</v>
      </c>
      <c r="K270" s="7" t="s">
        <v>33</v>
      </c>
    </row>
    <row r="271" spans="1:11" x14ac:dyDescent="0.3">
      <c r="A271" s="25" t="str">
        <f>VLOOKUP('[2]C12 BA+PANT'!B4,'[2]anul 6'!$C$2:$D$887,2,0)</f>
        <v xml:space="preserve"> BĂDULESCU AL. ALEXANDRU</v>
      </c>
      <c r="B271" s="7" t="s">
        <v>1187</v>
      </c>
      <c r="C271" s="7" t="s">
        <v>14</v>
      </c>
      <c r="D271" s="7" t="s">
        <v>1191</v>
      </c>
      <c r="F271" s="7" t="s">
        <v>8</v>
      </c>
      <c r="G271" s="7" t="s">
        <v>1198</v>
      </c>
      <c r="I271" s="7" t="s">
        <v>1154</v>
      </c>
      <c r="J271" s="7" t="s">
        <v>83</v>
      </c>
      <c r="K271" s="7" t="s">
        <v>33</v>
      </c>
    </row>
    <row r="272" spans="1:11" x14ac:dyDescent="0.3">
      <c r="A272" s="25" t="str">
        <f>VLOOKUP('[2]C12 BA+PANT'!B5,'[2]anul 6'!$C$2:$D$887,2,0)</f>
        <v xml:space="preserve"> BEȘTEA V. F. BIANCA-FLORENTINA</v>
      </c>
      <c r="B272" s="7" t="s">
        <v>1186</v>
      </c>
      <c r="C272" s="7" t="s">
        <v>14</v>
      </c>
      <c r="D272" s="7" t="s">
        <v>1191</v>
      </c>
      <c r="F272" s="7" t="s">
        <v>8</v>
      </c>
      <c r="G272" s="7" t="s">
        <v>1198</v>
      </c>
      <c r="I272" s="7" t="s">
        <v>1154</v>
      </c>
      <c r="J272" s="7" t="s">
        <v>83</v>
      </c>
      <c r="K272" s="7" t="s">
        <v>33</v>
      </c>
    </row>
    <row r="273" spans="1:11" x14ac:dyDescent="0.3">
      <c r="A273" s="25" t="str">
        <f>VLOOKUP('[2]C12 BA+PANT'!B6,'[2]anul 6'!$C$2:$D$887,2,0)</f>
        <v xml:space="preserve"> BURCIU S. IOANA</v>
      </c>
      <c r="B273" s="7" t="s">
        <v>1185</v>
      </c>
      <c r="C273" s="7" t="s">
        <v>14</v>
      </c>
      <c r="D273" s="7" t="s">
        <v>1191</v>
      </c>
      <c r="F273" s="7" t="s">
        <v>8</v>
      </c>
      <c r="G273" s="7" t="s">
        <v>1198</v>
      </c>
      <c r="I273" s="7" t="s">
        <v>1154</v>
      </c>
      <c r="J273" s="7" t="s">
        <v>83</v>
      </c>
      <c r="K273" s="7" t="s">
        <v>33</v>
      </c>
    </row>
    <row r="274" spans="1:11" x14ac:dyDescent="0.3">
      <c r="A274" s="25" t="str">
        <f>VLOOKUP('[2]C12 BA+PANT'!B7,'[2]anul 6'!$C$2:$D$887,2,0)</f>
        <v xml:space="preserve"> CHEȘCHEȘ I. S. IOANA-ANDREEA</v>
      </c>
      <c r="B274" s="7" t="s">
        <v>1184</v>
      </c>
      <c r="C274" s="7" t="s">
        <v>14</v>
      </c>
      <c r="D274" s="7" t="s">
        <v>1190</v>
      </c>
      <c r="F274" s="7" t="s">
        <v>8</v>
      </c>
      <c r="G274" s="7" t="s">
        <v>1197</v>
      </c>
      <c r="I274" s="7" t="s">
        <v>1154</v>
      </c>
      <c r="J274" s="7" t="s">
        <v>1203</v>
      </c>
      <c r="K274" s="7" t="s">
        <v>33</v>
      </c>
    </row>
    <row r="275" spans="1:11" x14ac:dyDescent="0.3">
      <c r="A275" s="25" t="str">
        <f>VLOOKUP('[2]C12 BA+PANT'!B8,'[2]anul 6'!$C$2:$D$887,2,0)</f>
        <v xml:space="preserve"> COBZARU C. N. BIANCA-IOANA</v>
      </c>
      <c r="B275" s="7" t="s">
        <v>1183</v>
      </c>
      <c r="C275" s="7" t="s">
        <v>14</v>
      </c>
      <c r="D275" s="7" t="s">
        <v>1190</v>
      </c>
      <c r="F275" s="7" t="s">
        <v>8</v>
      </c>
      <c r="G275" s="7" t="s">
        <v>1197</v>
      </c>
      <c r="I275" s="7" t="s">
        <v>1154</v>
      </c>
      <c r="J275" s="7" t="s">
        <v>1203</v>
      </c>
      <c r="K275" s="7" t="s">
        <v>33</v>
      </c>
    </row>
    <row r="276" spans="1:11" x14ac:dyDescent="0.3">
      <c r="A276" s="25" t="str">
        <f>VLOOKUP('[2]C12 BA+PANT'!B9,'[2]anul 6'!$C$2:$D$887,2,0)</f>
        <v xml:space="preserve"> COMAN A. C. THEODORA-MARIA</v>
      </c>
      <c r="B276" s="7" t="s">
        <v>1182</v>
      </c>
      <c r="C276" s="7" t="s">
        <v>14</v>
      </c>
      <c r="D276" s="7" t="s">
        <v>1191</v>
      </c>
      <c r="F276" s="7" t="s">
        <v>8</v>
      </c>
      <c r="G276" s="7" t="s">
        <v>1202</v>
      </c>
      <c r="I276" s="7" t="s">
        <v>1154</v>
      </c>
      <c r="J276" s="7" t="s">
        <v>83</v>
      </c>
      <c r="K276" s="7" t="s">
        <v>33</v>
      </c>
    </row>
    <row r="277" spans="1:11" x14ac:dyDescent="0.3">
      <c r="A277" s="25" t="str">
        <f>VLOOKUP('[2]C12 BA+PANT'!B10,'[2]anul 6'!$C$2:$D$887,2,0)</f>
        <v xml:space="preserve"> CONSTANTINESCU D. V. SORINA-GEORGIANA</v>
      </c>
      <c r="B277" s="7" t="s">
        <v>1181</v>
      </c>
      <c r="C277" s="7" t="s">
        <v>14</v>
      </c>
      <c r="D277" s="7" t="s">
        <v>1190</v>
      </c>
      <c r="F277" s="7" t="s">
        <v>8</v>
      </c>
      <c r="G277" s="7" t="s">
        <v>1197</v>
      </c>
      <c r="I277" s="7" t="s">
        <v>1154</v>
      </c>
      <c r="J277" s="7" t="s">
        <v>1203</v>
      </c>
      <c r="K277" s="7" t="s">
        <v>33</v>
      </c>
    </row>
    <row r="278" spans="1:11" x14ac:dyDescent="0.3">
      <c r="A278" s="25" t="str">
        <f>VLOOKUP('[2]C12 BA+PANT'!B11,'[2]anul 6'!$C$2:$D$887,2,0)</f>
        <v xml:space="preserve"> DAN F. MARIA-ANDRA</v>
      </c>
      <c r="B278" s="7" t="s">
        <v>1180</v>
      </c>
      <c r="C278" s="7" t="s">
        <v>14</v>
      </c>
      <c r="D278" s="7" t="s">
        <v>1190</v>
      </c>
      <c r="F278" s="7" t="s">
        <v>8</v>
      </c>
      <c r="G278" s="7" t="s">
        <v>1192</v>
      </c>
      <c r="I278" s="7" t="s">
        <v>1154</v>
      </c>
      <c r="J278" s="7" t="s">
        <v>1203</v>
      </c>
      <c r="K278" s="7" t="s">
        <v>33</v>
      </c>
    </row>
    <row r="279" spans="1:11" x14ac:dyDescent="0.3">
      <c r="A279" s="25" t="str">
        <f>VLOOKUP('[2]C12 BA+PANT'!B12,'[2]anul 6'!$C$2:$D$887,2,0)</f>
        <v xml:space="preserve"> DEGERATU D. C. ALEXANDRA</v>
      </c>
      <c r="B279" s="7" t="s">
        <v>1179</v>
      </c>
      <c r="C279" s="7" t="s">
        <v>14</v>
      </c>
      <c r="D279" s="7" t="s">
        <v>1191</v>
      </c>
      <c r="F279" s="7" t="s">
        <v>8</v>
      </c>
      <c r="G279" s="7" t="s">
        <v>1198</v>
      </c>
      <c r="I279" s="7" t="s">
        <v>1154</v>
      </c>
      <c r="J279" s="7" t="s">
        <v>83</v>
      </c>
      <c r="K279" s="7" t="s">
        <v>33</v>
      </c>
    </row>
    <row r="280" spans="1:11" x14ac:dyDescent="0.3">
      <c r="A280" s="25" t="str">
        <f>VLOOKUP('[2]C12 BA+PANT'!B13,'[2]anul 6'!$C$2:$D$887,2,0)</f>
        <v xml:space="preserve"> GHEORGHIU V. Ș. MARA - ELENA</v>
      </c>
      <c r="B280" s="7" t="s">
        <v>1178</v>
      </c>
      <c r="C280" s="7" t="s">
        <v>14</v>
      </c>
      <c r="D280" s="7" t="s">
        <v>1190</v>
      </c>
      <c r="F280" s="7" t="s">
        <v>8</v>
      </c>
      <c r="G280" s="7" t="s">
        <v>1192</v>
      </c>
      <c r="I280" s="7" t="s">
        <v>1154</v>
      </c>
      <c r="J280" s="7" t="s">
        <v>1203</v>
      </c>
      <c r="K280" s="7" t="s">
        <v>33</v>
      </c>
    </row>
    <row r="281" spans="1:11" x14ac:dyDescent="0.3">
      <c r="A281" s="25" t="str">
        <f>VLOOKUP('[2]C12 BA+PANT'!B14,'[2]anul 6'!$C$2:$D$887,2,0)</f>
        <v xml:space="preserve"> IANCU V. CAMELIA</v>
      </c>
      <c r="B281" s="7" t="s">
        <v>1177</v>
      </c>
      <c r="C281" s="7" t="s">
        <v>14</v>
      </c>
      <c r="D281" s="7" t="s">
        <v>1191</v>
      </c>
      <c r="F281" s="7" t="s">
        <v>8</v>
      </c>
      <c r="G281" s="7" t="s">
        <v>1198</v>
      </c>
      <c r="I281" s="7" t="s">
        <v>1154</v>
      </c>
      <c r="J281" s="7" t="s">
        <v>83</v>
      </c>
      <c r="K281" s="7" t="s">
        <v>33</v>
      </c>
    </row>
    <row r="282" spans="1:11" x14ac:dyDescent="0.3">
      <c r="A282" s="25" t="str">
        <f>VLOOKUP('[2]C12 BA+PANT'!B15,'[2]anul 6'!$C$2:$D$887,2,0)</f>
        <v xml:space="preserve"> IVAN L. RUXANDRA</v>
      </c>
      <c r="B282" s="7" t="s">
        <v>1176</v>
      </c>
      <c r="C282" s="7" t="s">
        <v>14</v>
      </c>
      <c r="D282" s="7" t="s">
        <v>1190</v>
      </c>
      <c r="F282" s="7" t="s">
        <v>8</v>
      </c>
      <c r="G282" s="7" t="s">
        <v>1192</v>
      </c>
      <c r="I282" s="7" t="s">
        <v>1154</v>
      </c>
      <c r="J282" s="7" t="s">
        <v>1203</v>
      </c>
      <c r="K282" s="7" t="s">
        <v>33</v>
      </c>
    </row>
    <row r="283" spans="1:11" x14ac:dyDescent="0.3">
      <c r="A283" s="25" t="str">
        <f>VLOOKUP('[2]C12 BA+PANT'!B16,'[2]anul 6'!$C$2:$D$887,2,0)</f>
        <v xml:space="preserve"> LUNGU GH. L. MARIA-DIANA</v>
      </c>
      <c r="B283" s="7" t="s">
        <v>1175</v>
      </c>
      <c r="C283" s="7" t="s">
        <v>14</v>
      </c>
      <c r="D283" s="7" t="s">
        <v>1191</v>
      </c>
      <c r="F283" s="7" t="s">
        <v>8</v>
      </c>
      <c r="G283" s="7" t="s">
        <v>1198</v>
      </c>
      <c r="I283" s="7" t="s">
        <v>1154</v>
      </c>
      <c r="J283" s="7" t="s">
        <v>83</v>
      </c>
      <c r="K283" s="7" t="s">
        <v>33</v>
      </c>
    </row>
    <row r="284" spans="1:11" x14ac:dyDescent="0.3">
      <c r="A284" s="25" t="str">
        <f>VLOOKUP('[2]C12 BA+PANT'!B17,'[2]anul 6'!$C$2:$D$887,2,0)</f>
        <v xml:space="preserve"> MĂRINICĂ C. ANDREI</v>
      </c>
      <c r="B284" s="7" t="s">
        <v>1174</v>
      </c>
      <c r="C284" s="7" t="s">
        <v>14</v>
      </c>
      <c r="D284" s="7" t="s">
        <v>1191</v>
      </c>
      <c r="F284" s="7" t="s">
        <v>8</v>
      </c>
      <c r="G284" s="7" t="s">
        <v>1195</v>
      </c>
      <c r="I284" s="7" t="s">
        <v>1154</v>
      </c>
      <c r="J284" s="7" t="s">
        <v>83</v>
      </c>
      <c r="K284" s="7" t="s">
        <v>33</v>
      </c>
    </row>
    <row r="285" spans="1:11" x14ac:dyDescent="0.3">
      <c r="A285" s="25" t="str">
        <f>VLOOKUP('[2]C12 BA+PANT'!B18,'[2]anul 6'!$C$2:$D$887,2,0)</f>
        <v xml:space="preserve"> MORARU F. MARIA-MĂDĂLINA</v>
      </c>
      <c r="B285" s="7" t="s">
        <v>1173</v>
      </c>
      <c r="C285" s="7" t="s">
        <v>14</v>
      </c>
      <c r="D285" s="7" t="s">
        <v>1191</v>
      </c>
      <c r="F285" s="7" t="s">
        <v>8</v>
      </c>
      <c r="G285" s="7" t="s">
        <v>1201</v>
      </c>
      <c r="I285" s="7" t="s">
        <v>1154</v>
      </c>
      <c r="J285" s="7" t="s">
        <v>83</v>
      </c>
      <c r="K285" s="7" t="s">
        <v>33</v>
      </c>
    </row>
    <row r="286" spans="1:11" x14ac:dyDescent="0.3">
      <c r="A286" s="25" t="str">
        <f>VLOOKUP('[2]C12 BA+PANT'!B19,'[2]anul 6'!$C$2:$D$887,2,0)</f>
        <v xml:space="preserve"> MOTOC - TERHAT L. ANA - MARIA</v>
      </c>
      <c r="B286" s="7" t="s">
        <v>1172</v>
      </c>
      <c r="C286" s="7" t="s">
        <v>14</v>
      </c>
      <c r="D286" s="7" t="s">
        <v>1190</v>
      </c>
      <c r="F286" s="7" t="s">
        <v>8</v>
      </c>
      <c r="G286" s="7" t="s">
        <v>1197</v>
      </c>
      <c r="I286" s="7" t="s">
        <v>1154</v>
      </c>
      <c r="J286" s="7" t="s">
        <v>1203</v>
      </c>
      <c r="K286" s="7" t="s">
        <v>33</v>
      </c>
    </row>
    <row r="287" spans="1:11" x14ac:dyDescent="0.3">
      <c r="A287" s="25" t="str">
        <f>VLOOKUP('[2]C12 BA+PANT'!B20,'[2]anul 6'!$C$2:$D$887,2,0)</f>
        <v xml:space="preserve"> NESSER ASHRAF</v>
      </c>
      <c r="B287" s="7" t="s">
        <v>1171</v>
      </c>
      <c r="C287" s="7" t="s">
        <v>14</v>
      </c>
      <c r="D287" s="7" t="s">
        <v>1190</v>
      </c>
      <c r="F287" s="7" t="s">
        <v>8</v>
      </c>
      <c r="G287" s="7" t="s">
        <v>1197</v>
      </c>
      <c r="I287" s="7" t="s">
        <v>1154</v>
      </c>
      <c r="J287" s="7" t="s">
        <v>1203</v>
      </c>
      <c r="K287" s="7" t="s">
        <v>33</v>
      </c>
    </row>
    <row r="288" spans="1:11" x14ac:dyDescent="0.3">
      <c r="A288" s="25" t="str">
        <f>VLOOKUP('[2]C12 BA+PANT'!B21,'[2]anul 6'!$C$2:$D$887,2,0)</f>
        <v xml:space="preserve"> NICOLAESCU A. D. DENISA - OANA</v>
      </c>
      <c r="B288" s="7" t="s">
        <v>1170</v>
      </c>
      <c r="C288" s="7" t="s">
        <v>14</v>
      </c>
      <c r="D288" s="7" t="s">
        <v>1191</v>
      </c>
      <c r="F288" s="7" t="s">
        <v>8</v>
      </c>
      <c r="G288" s="7" t="s">
        <v>1200</v>
      </c>
      <c r="I288" s="7" t="s">
        <v>1154</v>
      </c>
      <c r="J288" s="7" t="s">
        <v>83</v>
      </c>
      <c r="K288" s="7" t="s">
        <v>33</v>
      </c>
    </row>
    <row r="289" spans="1:11" x14ac:dyDescent="0.3">
      <c r="A289" s="25" t="str">
        <f>VLOOKUP('[2]C12 BA+PANT'!B22,'[2]anul 6'!$C$2:$D$887,2,0)</f>
        <v xml:space="preserve"> OPREA M. MIHAI AUGUSTIN</v>
      </c>
      <c r="B289" s="7" t="s">
        <v>1169</v>
      </c>
      <c r="C289" s="7" t="s">
        <v>14</v>
      </c>
      <c r="D289" s="7" t="s">
        <v>1191</v>
      </c>
      <c r="F289" s="7" t="s">
        <v>8</v>
      </c>
      <c r="G289" s="7" t="s">
        <v>1195</v>
      </c>
      <c r="I289" s="7" t="s">
        <v>1154</v>
      </c>
      <c r="J289" s="7" t="s">
        <v>83</v>
      </c>
      <c r="K289" s="7" t="s">
        <v>33</v>
      </c>
    </row>
    <row r="290" spans="1:11" x14ac:dyDescent="0.3">
      <c r="A290" s="25" t="str">
        <f>VLOOKUP('[2]C12 BA+PANT'!B23,'[2]anul 6'!$C$2:$D$887,2,0)</f>
        <v xml:space="preserve"> PÎRVU B. F. ANDREI - MARIUS</v>
      </c>
      <c r="B290" s="7" t="s">
        <v>1168</v>
      </c>
      <c r="C290" s="7" t="s">
        <v>14</v>
      </c>
      <c r="D290" s="7" t="s">
        <v>1190</v>
      </c>
      <c r="F290" s="7" t="s">
        <v>8</v>
      </c>
      <c r="G290" s="7" t="s">
        <v>1197</v>
      </c>
      <c r="I290" s="7" t="s">
        <v>1154</v>
      </c>
      <c r="J290" s="7" t="s">
        <v>1203</v>
      </c>
      <c r="K290" s="7" t="s">
        <v>33</v>
      </c>
    </row>
    <row r="291" spans="1:11" x14ac:dyDescent="0.3">
      <c r="A291" s="25" t="str">
        <f>VLOOKUP('[2]C12 BA+PANT'!B24,'[2]anul 6'!$C$2:$D$887,2,0)</f>
        <v xml:space="preserve"> PÎRVU S. A. ADRIAN - CĂTĂLIN</v>
      </c>
      <c r="B291" s="7" t="s">
        <v>1167</v>
      </c>
      <c r="C291" s="7" t="s">
        <v>14</v>
      </c>
      <c r="D291" s="7" t="s">
        <v>1190</v>
      </c>
      <c r="F291" s="7" t="s">
        <v>8</v>
      </c>
      <c r="G291" s="7" t="s">
        <v>1192</v>
      </c>
      <c r="I291" s="7" t="s">
        <v>1154</v>
      </c>
      <c r="J291" s="7" t="s">
        <v>1203</v>
      </c>
      <c r="K291" s="7" t="s">
        <v>33</v>
      </c>
    </row>
    <row r="292" spans="1:11" x14ac:dyDescent="0.3">
      <c r="A292" s="25" t="str">
        <f>VLOOKUP('[2]C12 BA+PANT'!B25,'[2]anul 6'!$C$2:$D$887,2,0)</f>
        <v xml:space="preserve"> PLEȘCAN C. DENISA - CRISTINA</v>
      </c>
      <c r="B292" s="7" t="s">
        <v>1166</v>
      </c>
      <c r="C292" s="7" t="s">
        <v>14</v>
      </c>
      <c r="D292" s="7" t="s">
        <v>1191</v>
      </c>
      <c r="F292" s="7" t="s">
        <v>8</v>
      </c>
      <c r="G292" s="7" t="s">
        <v>1198</v>
      </c>
      <c r="I292" s="7" t="s">
        <v>1154</v>
      </c>
      <c r="J292" s="7" t="s">
        <v>83</v>
      </c>
      <c r="K292" s="7" t="s">
        <v>33</v>
      </c>
    </row>
    <row r="293" spans="1:11" x14ac:dyDescent="0.3">
      <c r="A293" s="25" t="str">
        <f>VLOOKUP('[2]C12 BA+PANT'!B26,'[2]anul 6'!$C$2:$D$887,2,0)</f>
        <v xml:space="preserve"> POENARU L. ANDREEA</v>
      </c>
      <c r="B293" s="7" t="s">
        <v>1165</v>
      </c>
      <c r="C293" s="7" t="s">
        <v>14</v>
      </c>
      <c r="D293" s="7" t="s">
        <v>1190</v>
      </c>
      <c r="F293" s="7" t="s">
        <v>8</v>
      </c>
      <c r="G293" s="7" t="s">
        <v>1197</v>
      </c>
      <c r="I293" s="7" t="s">
        <v>1154</v>
      </c>
      <c r="J293" s="7" t="s">
        <v>1203</v>
      </c>
      <c r="K293" s="7" t="s">
        <v>33</v>
      </c>
    </row>
    <row r="294" spans="1:11" x14ac:dyDescent="0.3">
      <c r="A294" s="25" t="str">
        <f>VLOOKUP('[2]C12 BA+PANT'!B27,'[2]anul 6'!$C$2:$D$887,2,0)</f>
        <v xml:space="preserve"> POPA D. L. DAN - ALEXANDRU - RAREŞ</v>
      </c>
      <c r="B294" s="7" t="s">
        <v>1164</v>
      </c>
      <c r="C294" s="7" t="s">
        <v>14</v>
      </c>
      <c r="D294" s="7" t="s">
        <v>1190</v>
      </c>
      <c r="F294" s="7" t="s">
        <v>8</v>
      </c>
      <c r="G294" s="7" t="s">
        <v>1199</v>
      </c>
      <c r="I294" s="7" t="s">
        <v>1154</v>
      </c>
      <c r="J294" s="7" t="s">
        <v>1203</v>
      </c>
      <c r="K294" s="7" t="s">
        <v>33</v>
      </c>
    </row>
    <row r="295" spans="1:11" x14ac:dyDescent="0.3">
      <c r="A295" s="25" t="str">
        <f>VLOOKUP('[2]C12 BA+PANT'!B28,'[2]anul 6'!$C$2:$D$887,2,0)</f>
        <v xml:space="preserve"> ROMAN GH. M. ROBERT- NICOLAE</v>
      </c>
      <c r="B295" s="7" t="s">
        <v>1163</v>
      </c>
      <c r="C295" s="7" t="s">
        <v>14</v>
      </c>
      <c r="D295" s="7" t="s">
        <v>1191</v>
      </c>
      <c r="F295" s="7" t="s">
        <v>8</v>
      </c>
      <c r="G295" s="7" t="s">
        <v>1198</v>
      </c>
      <c r="I295" s="7" t="s">
        <v>1154</v>
      </c>
      <c r="J295" s="7" t="s">
        <v>83</v>
      </c>
      <c r="K295" s="7" t="s">
        <v>33</v>
      </c>
    </row>
    <row r="296" spans="1:11" x14ac:dyDescent="0.3">
      <c r="A296" s="25" t="str">
        <f>VLOOKUP('[2]C12 BA+PANT'!B29,'[2]anul 6'!$C$2:$D$887,2,0)</f>
        <v xml:space="preserve"> RUSCU N. GEORGE- CLAUDIU- CODRUȚ</v>
      </c>
      <c r="B296" s="7" t="s">
        <v>1162</v>
      </c>
      <c r="C296" s="7" t="s">
        <v>14</v>
      </c>
      <c r="D296" s="7" t="s">
        <v>1190</v>
      </c>
      <c r="F296" s="7" t="s">
        <v>8</v>
      </c>
      <c r="G296" s="7" t="s">
        <v>1197</v>
      </c>
      <c r="I296" s="7" t="s">
        <v>1154</v>
      </c>
      <c r="J296" s="7" t="s">
        <v>1203</v>
      </c>
      <c r="K296" s="7" t="s">
        <v>33</v>
      </c>
    </row>
    <row r="297" spans="1:11" x14ac:dyDescent="0.3">
      <c r="A297" s="25" t="str">
        <f>VLOOKUP('[2]C12 BA+PANT'!B30,'[2]anul 6'!$C$2:$D$887,2,0)</f>
        <v xml:space="preserve"> SCARLET T. LUCIAN - SABINIU - NICOLAE</v>
      </c>
      <c r="B297" s="7" t="s">
        <v>1161</v>
      </c>
      <c r="C297" s="7" t="s">
        <v>14</v>
      </c>
      <c r="D297" s="7" t="s">
        <v>1191</v>
      </c>
      <c r="F297" s="7" t="s">
        <v>8</v>
      </c>
      <c r="G297" s="7" t="s">
        <v>1196</v>
      </c>
      <c r="I297" s="7" t="s">
        <v>1154</v>
      </c>
      <c r="J297" s="7" t="s">
        <v>83</v>
      </c>
      <c r="K297" s="7" t="s">
        <v>33</v>
      </c>
    </row>
    <row r="298" spans="1:11" x14ac:dyDescent="0.3">
      <c r="A298" s="25" t="str">
        <f>VLOOKUP('[2]C12 BA+PANT'!B31,'[2]anul 6'!$C$2:$D$887,2,0)</f>
        <v xml:space="preserve"> ȘCHEULEAC P. PAULA - GEORGIANA</v>
      </c>
      <c r="B298" s="7" t="s">
        <v>1160</v>
      </c>
      <c r="C298" s="7" t="s">
        <v>14</v>
      </c>
      <c r="D298" s="7" t="s">
        <v>1191</v>
      </c>
      <c r="F298" s="7" t="s">
        <v>2</v>
      </c>
      <c r="G298" s="7" t="s">
        <v>253</v>
      </c>
      <c r="I298" s="7" t="s">
        <v>1154</v>
      </c>
      <c r="J298" s="7" t="s">
        <v>83</v>
      </c>
      <c r="K298" s="7" t="s">
        <v>33</v>
      </c>
    </row>
    <row r="299" spans="1:11" x14ac:dyDescent="0.3">
      <c r="A299" s="25" t="str">
        <f>VLOOKUP('[2]C12 BA+PANT'!B32,'[2]anul 6'!$C$2:$D$887,2,0)</f>
        <v xml:space="preserve"> STRIMBU  VLAD  CODRUT</v>
      </c>
      <c r="B299" s="7" t="s">
        <v>1159</v>
      </c>
      <c r="C299" s="7" t="s">
        <v>14</v>
      </c>
      <c r="D299" s="7" t="s">
        <v>1191</v>
      </c>
      <c r="F299" s="7" t="s">
        <v>8</v>
      </c>
      <c r="G299" s="7" t="s">
        <v>1195</v>
      </c>
      <c r="I299" s="7" t="s">
        <v>1154</v>
      </c>
      <c r="J299" s="7" t="s">
        <v>83</v>
      </c>
      <c r="K299" s="7" t="s">
        <v>33</v>
      </c>
    </row>
    <row r="300" spans="1:11" x14ac:dyDescent="0.3">
      <c r="A300" s="25" t="str">
        <f>VLOOKUP('[2]C12 BA+PANT'!B33,'[2]anul 6'!$C$2:$D$887,2,0)</f>
        <v xml:space="preserve"> TAFESH SANDRA</v>
      </c>
      <c r="B300" s="7" t="s">
        <v>1158</v>
      </c>
      <c r="C300" s="7" t="s">
        <v>14</v>
      </c>
      <c r="D300" s="7" t="s">
        <v>1190</v>
      </c>
      <c r="F300" s="7" t="s">
        <v>8</v>
      </c>
      <c r="G300" s="7" t="s">
        <v>1192</v>
      </c>
      <c r="I300" s="7" t="s">
        <v>1154</v>
      </c>
      <c r="J300" s="7" t="s">
        <v>1203</v>
      </c>
      <c r="K300" s="7" t="s">
        <v>33</v>
      </c>
    </row>
    <row r="301" spans="1:11" x14ac:dyDescent="0.3">
      <c r="A301" s="25" t="str">
        <f>VLOOKUP('[2]C12 BA+PANT'!B34,'[2]anul 6'!$C$2:$D$887,2,0)</f>
        <v xml:space="preserve"> TOMA I. DIANA - FLORINA</v>
      </c>
      <c r="B301" s="7" t="s">
        <v>1157</v>
      </c>
      <c r="C301" s="7" t="s">
        <v>14</v>
      </c>
      <c r="D301" s="7" t="s">
        <v>1191</v>
      </c>
      <c r="F301" s="7" t="s">
        <v>2</v>
      </c>
      <c r="G301" s="7" t="s">
        <v>1194</v>
      </c>
      <c r="I301" s="7" t="s">
        <v>1154</v>
      </c>
      <c r="J301" s="7" t="s">
        <v>83</v>
      </c>
      <c r="K301" s="7" t="s">
        <v>33</v>
      </c>
    </row>
    <row r="302" spans="1:11" x14ac:dyDescent="0.3">
      <c r="A302" s="25" t="str">
        <f>VLOOKUP('[2]C12 BA+PANT'!B35,'[2]anul 6'!$C$2:$D$887,2,0)</f>
        <v xml:space="preserve"> TRIFU I. ARINA - CIPRIANA</v>
      </c>
      <c r="B302" s="7" t="s">
        <v>1156</v>
      </c>
      <c r="C302" s="7" t="s">
        <v>14</v>
      </c>
      <c r="D302" s="7" t="s">
        <v>1191</v>
      </c>
      <c r="F302" s="7" t="s">
        <v>2</v>
      </c>
      <c r="G302" s="7" t="s">
        <v>1193</v>
      </c>
      <c r="I302" s="7" t="s">
        <v>1154</v>
      </c>
      <c r="J302" s="7" t="s">
        <v>83</v>
      </c>
      <c r="K302" s="7" t="s">
        <v>33</v>
      </c>
    </row>
    <row r="303" spans="1:11" ht="19.5" customHeight="1" x14ac:dyDescent="0.3">
      <c r="A303" s="25" t="str">
        <f>VLOOKUP('[2]C12 BA+PANT'!B36,'[2]anul 6'!$C$2:$D$887,2,0)</f>
        <v>BALLOUT MOHAMAD</v>
      </c>
      <c r="B303" s="7" t="s">
        <v>1155</v>
      </c>
      <c r="C303" s="7" t="s">
        <v>14</v>
      </c>
      <c r="D303" s="7" t="s">
        <v>1190</v>
      </c>
      <c r="F303" s="7" t="s">
        <v>8</v>
      </c>
      <c r="G303" s="7" t="s">
        <v>1192</v>
      </c>
      <c r="I303" s="7" t="s">
        <v>1154</v>
      </c>
      <c r="J303" s="7" t="s">
        <v>1203</v>
      </c>
      <c r="K303" s="7" t="s">
        <v>33</v>
      </c>
    </row>
    <row r="304" spans="1:11" x14ac:dyDescent="0.3">
      <c r="A304" s="25" t="str">
        <f>VLOOKUP('[2]C13-SUUB'!B2,'[2]anul 6'!$C$2:$D$887,2,0)</f>
        <v xml:space="preserve"> ARSENE M. MARIA-ANDREEA</v>
      </c>
      <c r="B304" s="7" t="s">
        <v>1231</v>
      </c>
      <c r="C304" s="7" t="s">
        <v>14</v>
      </c>
      <c r="D304" s="7" t="s">
        <v>1237</v>
      </c>
      <c r="F304" s="7" t="s">
        <v>8</v>
      </c>
      <c r="G304" s="7" t="s">
        <v>1245</v>
      </c>
      <c r="I304" s="7" t="s">
        <v>101</v>
      </c>
      <c r="J304" s="7" t="s">
        <v>53</v>
      </c>
      <c r="K304" s="7" t="s">
        <v>33</v>
      </c>
    </row>
    <row r="305" spans="1:11" x14ac:dyDescent="0.3">
      <c r="A305" s="25" t="str">
        <f>VLOOKUP('[2]C13-SUUB'!B3,'[2]anul 6'!$C$2:$D$887,2,0)</f>
        <v xml:space="preserve"> BALAN S. MĂDĂLINA-ELENA</v>
      </c>
      <c r="B305" s="7" t="s">
        <v>1230</v>
      </c>
      <c r="C305" s="7" t="s">
        <v>1</v>
      </c>
      <c r="D305" s="7" t="s">
        <v>1235</v>
      </c>
      <c r="F305" s="7" t="s">
        <v>8</v>
      </c>
      <c r="G305" s="7" t="s">
        <v>1240</v>
      </c>
      <c r="I305" s="7" t="s">
        <v>1250</v>
      </c>
      <c r="J305" s="7" t="s">
        <v>53</v>
      </c>
      <c r="K305" s="7" t="s">
        <v>33</v>
      </c>
    </row>
    <row r="306" spans="1:11" x14ac:dyDescent="0.3">
      <c r="A306" s="25" t="str">
        <f>VLOOKUP('[2]C13-SUUB'!B4,'[2]anul 6'!$C$2:$D$887,2,0)</f>
        <v xml:space="preserve"> BREAZU M. ANDREEA-RALUCA</v>
      </c>
      <c r="B306" s="7" t="s">
        <v>1229</v>
      </c>
      <c r="C306" s="7" t="s">
        <v>14</v>
      </c>
      <c r="D306" s="7" t="s">
        <v>1237</v>
      </c>
      <c r="F306" s="7" t="s">
        <v>8</v>
      </c>
      <c r="G306" s="7" t="s">
        <v>1245</v>
      </c>
      <c r="I306" s="7" t="s">
        <v>101</v>
      </c>
      <c r="J306" s="7" t="s">
        <v>53</v>
      </c>
      <c r="K306" s="7" t="s">
        <v>33</v>
      </c>
    </row>
    <row r="307" spans="1:11" ht="18" customHeight="1" x14ac:dyDescent="0.3">
      <c r="A307" s="25" t="str">
        <f>VLOOKUP('[2]C13-SUUB'!B5,'[2]anul 6'!$C$2:$D$887,2,0)</f>
        <v xml:space="preserve"> CERNOV M. DANA - KAREN</v>
      </c>
      <c r="B307" s="7" t="s">
        <v>1228</v>
      </c>
      <c r="C307" s="7" t="s">
        <v>1</v>
      </c>
      <c r="D307" s="7" t="s">
        <v>1232</v>
      </c>
      <c r="F307" s="7" t="s">
        <v>2</v>
      </c>
      <c r="G307" s="7" t="s">
        <v>1246</v>
      </c>
      <c r="I307" s="7" t="s">
        <v>1247</v>
      </c>
      <c r="J307" s="7" t="s">
        <v>53</v>
      </c>
      <c r="K307" s="7" t="s">
        <v>33</v>
      </c>
    </row>
    <row r="308" spans="1:11" x14ac:dyDescent="0.3">
      <c r="A308" s="25" t="str">
        <f>VLOOKUP('[2]C13-SUUB'!B6,'[2]anul 6'!$C$2:$D$887,2,0)</f>
        <v xml:space="preserve"> CIOCEA D. ANDREEA-DANIELA</v>
      </c>
      <c r="B308" s="7" t="s">
        <v>1227</v>
      </c>
      <c r="C308" s="7" t="s">
        <v>14</v>
      </c>
      <c r="D308" s="7" t="s">
        <v>1237</v>
      </c>
      <c r="F308" s="7" t="s">
        <v>8</v>
      </c>
      <c r="G308" s="7" t="s">
        <v>1244</v>
      </c>
      <c r="I308" s="7" t="s">
        <v>101</v>
      </c>
      <c r="J308" s="7" t="s">
        <v>53</v>
      </c>
      <c r="K308" s="7" t="s">
        <v>33</v>
      </c>
    </row>
    <row r="309" spans="1:11" x14ac:dyDescent="0.3">
      <c r="A309" s="25" t="str">
        <f>VLOOKUP('[2]C13-SUUB'!B7,'[2]anul 6'!$C$2:$D$887,2,0)</f>
        <v xml:space="preserve"> COBAN B. ȘTEFAN</v>
      </c>
      <c r="B309" s="7" t="s">
        <v>1226</v>
      </c>
      <c r="C309" s="7" t="s">
        <v>1</v>
      </c>
      <c r="D309" s="7" t="s">
        <v>1235</v>
      </c>
      <c r="F309" s="7" t="s">
        <v>8</v>
      </c>
      <c r="G309" s="7" t="s">
        <v>1240</v>
      </c>
      <c r="I309" s="7" t="s">
        <v>1250</v>
      </c>
      <c r="J309" s="7" t="s">
        <v>53</v>
      </c>
      <c r="K309" s="7" t="s">
        <v>33</v>
      </c>
    </row>
    <row r="310" spans="1:11" x14ac:dyDescent="0.3">
      <c r="A310" s="25" t="str">
        <f>VLOOKUP('[2]C13-SUUB'!B8,'[2]anul 6'!$C$2:$D$887,2,0)</f>
        <v xml:space="preserve"> COVERCĂ V. ELENA-TATIANA</v>
      </c>
      <c r="B310" s="7" t="s">
        <v>1225</v>
      </c>
      <c r="C310" s="7" t="s">
        <v>1</v>
      </c>
      <c r="D310" s="7" t="s">
        <v>1232</v>
      </c>
      <c r="F310" s="7" t="s">
        <v>8</v>
      </c>
      <c r="G310" s="7" t="s">
        <v>1239</v>
      </c>
      <c r="I310" s="7" t="s">
        <v>1247</v>
      </c>
      <c r="J310" s="7" t="s">
        <v>53</v>
      </c>
      <c r="K310" s="7" t="s">
        <v>33</v>
      </c>
    </row>
    <row r="311" spans="1:11" x14ac:dyDescent="0.3">
      <c r="A311" s="25" t="str">
        <f>VLOOKUP('[2]C13-SUUB'!B9,'[2]anul 6'!$C$2:$D$887,2,0)</f>
        <v xml:space="preserve"> DĂUȘ P. F. LUANA</v>
      </c>
      <c r="B311" s="7" t="s">
        <v>1224</v>
      </c>
      <c r="C311" s="7" t="s">
        <v>2</v>
      </c>
      <c r="D311" s="7" t="s">
        <v>1234</v>
      </c>
      <c r="F311" s="7" t="s">
        <v>2</v>
      </c>
      <c r="G311" s="7" t="s">
        <v>1234</v>
      </c>
      <c r="I311" s="7" t="s">
        <v>1250</v>
      </c>
      <c r="J311" s="7" t="s">
        <v>53</v>
      </c>
      <c r="K311" s="7" t="s">
        <v>33</v>
      </c>
    </row>
    <row r="312" spans="1:11" x14ac:dyDescent="0.3">
      <c r="A312" s="25" t="str">
        <f>VLOOKUP('[2]C13-SUUB'!B10,'[2]anul 6'!$C$2:$D$887,2,0)</f>
        <v xml:space="preserve"> GRIGORIU M. RADU - MIHAI</v>
      </c>
      <c r="B312" s="7" t="s">
        <v>1223</v>
      </c>
      <c r="C312" s="7" t="s">
        <v>1</v>
      </c>
      <c r="D312" s="7" t="s">
        <v>1235</v>
      </c>
      <c r="F312" s="7" t="s">
        <v>8</v>
      </c>
      <c r="G312" s="7" t="s">
        <v>1242</v>
      </c>
      <c r="I312" s="7" t="s">
        <v>1250</v>
      </c>
      <c r="J312" s="7" t="s">
        <v>53</v>
      </c>
      <c r="K312" s="7" t="s">
        <v>33</v>
      </c>
    </row>
    <row r="313" spans="1:11" x14ac:dyDescent="0.3">
      <c r="A313" s="25" t="str">
        <f>VLOOKUP('[2]C13-SUUB'!B11,'[2]anul 6'!$C$2:$D$887,2,0)</f>
        <v xml:space="preserve"> HAGICALIL E. ELIN</v>
      </c>
      <c r="B313" s="7" t="s">
        <v>1222</v>
      </c>
      <c r="C313" s="7" t="s">
        <v>1</v>
      </c>
      <c r="D313" s="7" t="s">
        <v>1232</v>
      </c>
      <c r="F313" s="7" t="s">
        <v>8</v>
      </c>
      <c r="G313" s="7" t="s">
        <v>1239</v>
      </c>
      <c r="I313" s="7" t="s">
        <v>1247</v>
      </c>
      <c r="J313" s="7" t="s">
        <v>53</v>
      </c>
      <c r="K313" s="7" t="s">
        <v>33</v>
      </c>
    </row>
    <row r="314" spans="1:11" x14ac:dyDescent="0.3">
      <c r="A314" s="25" t="str">
        <f>VLOOKUP('[2]C13-SUUB'!B12,'[2]anul 6'!$C$2:$D$887,2,0)</f>
        <v xml:space="preserve"> ION GH. RALUCA-ELENA</v>
      </c>
      <c r="B314" s="7" t="s">
        <v>1221</v>
      </c>
      <c r="C314" s="7" t="s">
        <v>1</v>
      </c>
      <c r="D314" s="7" t="s">
        <v>1235</v>
      </c>
      <c r="F314" s="7" t="s">
        <v>8</v>
      </c>
      <c r="G314" s="7" t="s">
        <v>1240</v>
      </c>
      <c r="I314" s="7" t="s">
        <v>1250</v>
      </c>
      <c r="J314" s="7" t="s">
        <v>53</v>
      </c>
      <c r="K314" s="7" t="s">
        <v>33</v>
      </c>
    </row>
    <row r="315" spans="1:11" x14ac:dyDescent="0.3">
      <c r="A315" s="25" t="str">
        <f>VLOOKUP('[2]C13-SUUB'!B13,'[2]anul 6'!$C$2:$D$887,2,0)</f>
        <v xml:space="preserve"> MATEESCU C. D. VLAD-BOGDAN</v>
      </c>
      <c r="B315" s="7" t="s">
        <v>1220</v>
      </c>
      <c r="C315" s="7" t="s">
        <v>14</v>
      </c>
      <c r="D315" s="7" t="s">
        <v>1237</v>
      </c>
      <c r="F315" s="7" t="s">
        <v>8</v>
      </c>
      <c r="G315" s="7" t="s">
        <v>1245</v>
      </c>
      <c r="I315" s="7" t="s">
        <v>101</v>
      </c>
      <c r="J315" s="7" t="s">
        <v>53</v>
      </c>
      <c r="K315" s="7" t="s">
        <v>33</v>
      </c>
    </row>
    <row r="316" spans="1:11" x14ac:dyDescent="0.3">
      <c r="A316" s="25" t="str">
        <f>VLOOKUP('[2]C13-SUUB'!B14,'[2]anul 6'!$C$2:$D$887,2,0)</f>
        <v xml:space="preserve"> MINCU GH. M. ANDREI</v>
      </c>
      <c r="B316" s="7" t="s">
        <v>1219</v>
      </c>
      <c r="C316" s="7" t="s">
        <v>1</v>
      </c>
      <c r="D316" s="7" t="s">
        <v>1232</v>
      </c>
      <c r="F316" s="7" t="s">
        <v>8</v>
      </c>
      <c r="G316" s="7" t="s">
        <v>1239</v>
      </c>
      <c r="I316" s="7" t="s">
        <v>1247</v>
      </c>
      <c r="J316" s="7" t="s">
        <v>53</v>
      </c>
      <c r="K316" s="7" t="s">
        <v>33</v>
      </c>
    </row>
    <row r="317" spans="1:11" x14ac:dyDescent="0.3">
      <c r="A317" s="25" t="str">
        <f>VLOOKUP('[2]C13-SUUB'!B15,'[2]anul 6'!$C$2:$D$887,2,0)</f>
        <v xml:space="preserve"> MOISĂ V. RAREȘ-VASILICĂ</v>
      </c>
      <c r="B317" s="7" t="s">
        <v>1218</v>
      </c>
      <c r="C317" s="7" t="s">
        <v>14</v>
      </c>
      <c r="D317" s="7" t="s">
        <v>1237</v>
      </c>
      <c r="F317" s="7" t="s">
        <v>8</v>
      </c>
      <c r="G317" s="7" t="s">
        <v>1245</v>
      </c>
      <c r="I317" s="7" t="s">
        <v>101</v>
      </c>
      <c r="J317" s="7" t="s">
        <v>53</v>
      </c>
      <c r="K317" s="7" t="s">
        <v>33</v>
      </c>
    </row>
    <row r="318" spans="1:11" x14ac:dyDescent="0.3">
      <c r="A318" s="25" t="str">
        <f>VLOOKUP('[2]C13-SUUB'!B16,'[2]anul 6'!$C$2:$D$887,2,0)</f>
        <v xml:space="preserve"> MOROGAN E. ANDREEA-ANCUŢA</v>
      </c>
      <c r="B318" s="7" t="s">
        <v>1217</v>
      </c>
      <c r="C318" s="7" t="s">
        <v>1</v>
      </c>
      <c r="D318" s="7" t="s">
        <v>1232</v>
      </c>
      <c r="F318" s="7" t="s">
        <v>2</v>
      </c>
      <c r="G318" s="7" t="s">
        <v>1241</v>
      </c>
      <c r="I318" s="7" t="s">
        <v>1247</v>
      </c>
      <c r="J318" s="7" t="s">
        <v>53</v>
      </c>
      <c r="K318" s="7" t="s">
        <v>33</v>
      </c>
    </row>
    <row r="319" spans="1:11" x14ac:dyDescent="0.3">
      <c r="A319" s="25" t="str">
        <f>VLOOKUP('[2]C13-SUUB'!B17,'[2]anul 6'!$C$2:$D$887,2,0)</f>
        <v xml:space="preserve"> MOROȘANU  SERGIU</v>
      </c>
      <c r="B319" s="7" t="s">
        <v>1216</v>
      </c>
      <c r="C319" s="7" t="s">
        <v>14</v>
      </c>
      <c r="D319" s="7" t="s">
        <v>1237</v>
      </c>
      <c r="F319" s="7" t="s">
        <v>8</v>
      </c>
      <c r="G319" s="7" t="s">
        <v>1244</v>
      </c>
      <c r="I319" s="7" t="s">
        <v>101</v>
      </c>
      <c r="J319" s="7" t="s">
        <v>53</v>
      </c>
      <c r="K319" s="7" t="s">
        <v>33</v>
      </c>
    </row>
    <row r="320" spans="1:11" x14ac:dyDescent="0.3">
      <c r="A320" s="25" t="str">
        <f>VLOOKUP('[2]C13-SUUB'!B18,'[2]anul 6'!$C$2:$D$887,2,0)</f>
        <v xml:space="preserve"> NEAGU M. IULIAN - ALEXANDRU</v>
      </c>
      <c r="B320" s="7" t="s">
        <v>1215</v>
      </c>
      <c r="C320" s="7" t="s">
        <v>1</v>
      </c>
      <c r="D320" s="7" t="s">
        <v>1236</v>
      </c>
      <c r="F320" s="7" t="s">
        <v>8</v>
      </c>
      <c r="G320" s="7" t="s">
        <v>1243</v>
      </c>
      <c r="I320" s="7" t="s">
        <v>1249</v>
      </c>
      <c r="J320" s="7" t="s">
        <v>53</v>
      </c>
      <c r="K320" s="7" t="s">
        <v>33</v>
      </c>
    </row>
    <row r="321" spans="1:11" ht="21" customHeight="1" x14ac:dyDescent="0.3">
      <c r="A321" s="25" t="str">
        <f>VLOOKUP('[2]C13-SUUB'!B19,'[2]anul 6'!$C$2:$D$887,2,0)</f>
        <v xml:space="preserve"> POP I. D. IOAN - RĂZVAN</v>
      </c>
      <c r="B321" s="7" t="s">
        <v>1214</v>
      </c>
      <c r="C321" s="7" t="s">
        <v>1</v>
      </c>
      <c r="D321" s="7" t="s">
        <v>1235</v>
      </c>
      <c r="F321" s="7" t="s">
        <v>8</v>
      </c>
      <c r="G321" s="7" t="s">
        <v>1242</v>
      </c>
      <c r="I321" s="7" t="s">
        <v>1250</v>
      </c>
      <c r="J321" s="7" t="s">
        <v>53</v>
      </c>
      <c r="K321" s="7" t="s">
        <v>33</v>
      </c>
    </row>
    <row r="322" spans="1:11" x14ac:dyDescent="0.3">
      <c r="A322" s="25" t="str">
        <f>VLOOKUP('[2]C13-SUUB'!B20,'[2]anul 6'!$C$2:$D$887,2,0)</f>
        <v xml:space="preserve"> PRUNOIU M. C. MARA- ELENA</v>
      </c>
      <c r="B322" s="7" t="s">
        <v>1213</v>
      </c>
      <c r="C322" s="7" t="s">
        <v>1</v>
      </c>
      <c r="D322" s="7" t="s">
        <v>1232</v>
      </c>
      <c r="F322" s="7" t="s">
        <v>8</v>
      </c>
      <c r="G322" s="7" t="s">
        <v>1239</v>
      </c>
      <c r="I322" s="7" t="s">
        <v>1247</v>
      </c>
      <c r="J322" s="7" t="s">
        <v>53</v>
      </c>
      <c r="K322" s="7" t="s">
        <v>33</v>
      </c>
    </row>
    <row r="323" spans="1:11" x14ac:dyDescent="0.3">
      <c r="A323" s="25" t="str">
        <f>VLOOKUP('[2]C13-SUUB'!B21,'[2]anul 6'!$C$2:$D$887,2,0)</f>
        <v xml:space="preserve"> ȘEICARU V. MIHAI - RĂZVAN</v>
      </c>
      <c r="B323" s="7" t="s">
        <v>1212</v>
      </c>
      <c r="C323" s="7" t="s">
        <v>1</v>
      </c>
      <c r="D323" s="7" t="s">
        <v>1232</v>
      </c>
      <c r="F323" s="7" t="s">
        <v>2</v>
      </c>
      <c r="G323" s="7" t="s">
        <v>1241</v>
      </c>
      <c r="I323" s="7" t="s">
        <v>1247</v>
      </c>
      <c r="J323" s="7" t="s">
        <v>53</v>
      </c>
      <c r="K323" s="7" t="s">
        <v>33</v>
      </c>
    </row>
    <row r="324" spans="1:11" x14ac:dyDescent="0.3">
      <c r="A324" s="25" t="str">
        <f>VLOOKUP('[2]C13-SUUB'!B22,'[2]anul 6'!$C$2:$D$887,2,0)</f>
        <v xml:space="preserve"> SIMINEANU N. RALUCA - LĂCRĂMIOARA</v>
      </c>
      <c r="B324" s="7" t="s">
        <v>1211</v>
      </c>
      <c r="C324" s="7" t="s">
        <v>1</v>
      </c>
      <c r="D324" s="7" t="s">
        <v>1235</v>
      </c>
      <c r="F324" s="7" t="s">
        <v>8</v>
      </c>
      <c r="G324" s="7" t="s">
        <v>1240</v>
      </c>
      <c r="I324" s="7" t="s">
        <v>1250</v>
      </c>
      <c r="J324" s="7" t="s">
        <v>53</v>
      </c>
      <c r="K324" s="7" t="s">
        <v>33</v>
      </c>
    </row>
    <row r="325" spans="1:11" x14ac:dyDescent="0.3">
      <c r="A325" s="25" t="str">
        <f>VLOOKUP('[2]C13-SUUB'!B23,'[2]anul 6'!$C$2:$D$887,2,0)</f>
        <v xml:space="preserve"> STAN R. C. MARIA - CLARA</v>
      </c>
      <c r="B325" s="7" t="s">
        <v>1210</v>
      </c>
      <c r="C325" s="7" t="s">
        <v>2</v>
      </c>
      <c r="D325" s="7" t="s">
        <v>1234</v>
      </c>
      <c r="F325" s="7" t="s">
        <v>2</v>
      </c>
      <c r="G325" s="7" t="s">
        <v>1234</v>
      </c>
      <c r="I325" s="7" t="s">
        <v>1250</v>
      </c>
      <c r="J325" s="7" t="s">
        <v>53</v>
      </c>
      <c r="K325" s="7" t="s">
        <v>33</v>
      </c>
    </row>
    <row r="326" spans="1:11" x14ac:dyDescent="0.3">
      <c r="A326" s="25" t="str">
        <f>VLOOKUP('[2]C13-SUUB'!B24,'[2]anul 6'!$C$2:$D$887,2,0)</f>
        <v xml:space="preserve"> STOICA F. DENIS BOGDAN</v>
      </c>
      <c r="B326" s="7" t="s">
        <v>1209</v>
      </c>
      <c r="C326" s="7" t="s">
        <v>1</v>
      </c>
      <c r="D326" s="7" t="s">
        <v>1232</v>
      </c>
      <c r="F326" s="7" t="s">
        <v>8</v>
      </c>
      <c r="G326" s="7" t="s">
        <v>1239</v>
      </c>
      <c r="I326" s="7" t="s">
        <v>1247</v>
      </c>
      <c r="J326" s="7" t="s">
        <v>53</v>
      </c>
      <c r="K326" s="7" t="s">
        <v>33</v>
      </c>
    </row>
    <row r="327" spans="1:11" x14ac:dyDescent="0.3">
      <c r="A327" s="25" t="str">
        <f>VLOOKUP('[2]C13-SUUB'!B25,'[2]anul 6'!$C$2:$D$887,2,0)</f>
        <v xml:space="preserve"> TUDOR M. IOANA - ANDREEA</v>
      </c>
      <c r="B327" s="27" t="s">
        <v>1208</v>
      </c>
      <c r="C327" s="7" t="s">
        <v>2</v>
      </c>
      <c r="D327" s="7" t="s">
        <v>1234</v>
      </c>
      <c r="F327" s="7" t="s">
        <v>2</v>
      </c>
      <c r="G327" s="7" t="s">
        <v>1234</v>
      </c>
      <c r="I327" s="7" t="s">
        <v>1250</v>
      </c>
      <c r="J327" s="7" t="s">
        <v>53</v>
      </c>
      <c r="K327" s="7" t="s">
        <v>33</v>
      </c>
    </row>
    <row r="328" spans="1:11" x14ac:dyDescent="0.3">
      <c r="A328" s="25" t="str">
        <f>VLOOKUP('[2]C13-SUUB'!B26,'[2]anul 6'!$C$2:$D$887,2,0)</f>
        <v xml:space="preserve"> ULARU V. CARMEN - IOANA</v>
      </c>
      <c r="B328" s="7" t="s">
        <v>1207</v>
      </c>
      <c r="C328" s="7" t="s">
        <v>2</v>
      </c>
      <c r="D328" s="7" t="s">
        <v>1234</v>
      </c>
      <c r="F328" s="7" t="s">
        <v>2</v>
      </c>
      <c r="G328" s="7" t="s">
        <v>1234</v>
      </c>
      <c r="I328" s="7" t="s">
        <v>1250</v>
      </c>
      <c r="J328" s="7" t="s">
        <v>53</v>
      </c>
      <c r="K328" s="7" t="s">
        <v>33</v>
      </c>
    </row>
    <row r="329" spans="1:11" ht="27" customHeight="1" x14ac:dyDescent="0.3">
      <c r="A329" s="25" t="str">
        <f>VLOOKUP('[2]C13-SUUB'!B27,'[2]anul 6'!$C$2:$D$887,2,0)</f>
        <v xml:space="preserve"> BĂNCUȚĂ C. BOGDAN</v>
      </c>
      <c r="B329" s="7" t="s">
        <v>1206</v>
      </c>
      <c r="C329" s="7" t="s">
        <v>1</v>
      </c>
      <c r="D329" s="7" t="s">
        <v>1233</v>
      </c>
      <c r="F329" s="7" t="s">
        <v>8</v>
      </c>
      <c r="G329" s="7" t="s">
        <v>1238</v>
      </c>
      <c r="I329" s="7" t="s">
        <v>1249</v>
      </c>
      <c r="J329" s="7" t="s">
        <v>53</v>
      </c>
      <c r="K329" s="7" t="s">
        <v>33</v>
      </c>
    </row>
    <row r="330" spans="1:11" x14ac:dyDescent="0.3">
      <c r="A330" s="25" t="s">
        <v>1204</v>
      </c>
      <c r="B330" s="7" t="s">
        <v>1205</v>
      </c>
      <c r="C330" s="7" t="s">
        <v>1</v>
      </c>
      <c r="D330" s="10" t="s">
        <v>1232</v>
      </c>
      <c r="F330" s="10" t="s">
        <v>1232</v>
      </c>
      <c r="G330" s="7" t="s">
        <v>2</v>
      </c>
      <c r="I330" s="10" t="s">
        <v>1248</v>
      </c>
      <c r="J330" s="10"/>
      <c r="K330" s="10" t="s">
        <v>1247</v>
      </c>
    </row>
    <row r="331" spans="1:11" x14ac:dyDescent="0.3">
      <c r="A331" s="25" t="str">
        <f>VLOOKUP([2]C14!B2,'[2]anul 6'!$C$2:$D$887,2,0)</f>
        <v xml:space="preserve"> BĂDULĂ M. ALISA-MARIANA</v>
      </c>
      <c r="B331" s="7" t="s">
        <v>1273</v>
      </c>
      <c r="C331" s="7" t="s">
        <v>1</v>
      </c>
      <c r="D331" s="7" t="s">
        <v>1274</v>
      </c>
      <c r="F331" s="7" t="s">
        <v>8</v>
      </c>
      <c r="G331" s="7" t="s">
        <v>1281</v>
      </c>
      <c r="I331" s="7" t="s">
        <v>1154</v>
      </c>
      <c r="J331" s="7" t="s">
        <v>36</v>
      </c>
      <c r="K331" s="7" t="s">
        <v>33</v>
      </c>
    </row>
    <row r="332" spans="1:11" x14ac:dyDescent="0.3">
      <c r="A332" s="25" t="str">
        <f>VLOOKUP([2]C14!B3,'[2]anul 6'!$C$2:$D$887,2,0)</f>
        <v xml:space="preserve"> CÂINEANU C. ANA-MARIA</v>
      </c>
      <c r="B332" s="7" t="s">
        <v>1272</v>
      </c>
      <c r="C332" s="7" t="s">
        <v>14</v>
      </c>
      <c r="D332" s="7" t="s">
        <v>1275</v>
      </c>
      <c r="F332" s="7" t="s">
        <v>2</v>
      </c>
      <c r="G332" s="7" t="s">
        <v>1289</v>
      </c>
      <c r="I332" s="7" t="s">
        <v>1154</v>
      </c>
      <c r="J332" s="7" t="s">
        <v>11</v>
      </c>
      <c r="K332" s="7" t="s">
        <v>33</v>
      </c>
    </row>
    <row r="333" spans="1:11" x14ac:dyDescent="0.3">
      <c r="A333" s="25" t="str">
        <f>VLOOKUP([2]C14!B4,'[2]anul 6'!$C$2:$D$887,2,0)</f>
        <v xml:space="preserve"> CĂTRUNĂ A. RADU TEODOR</v>
      </c>
      <c r="B333" s="7" t="s">
        <v>1271</v>
      </c>
      <c r="C333" s="7" t="s">
        <v>1</v>
      </c>
      <c r="D333" s="7" t="s">
        <v>1276</v>
      </c>
      <c r="F333" s="7" t="s">
        <v>79</v>
      </c>
      <c r="G333" s="7" t="s">
        <v>1276</v>
      </c>
      <c r="I333" s="7" t="s">
        <v>1154</v>
      </c>
      <c r="J333" s="7" t="s">
        <v>1290</v>
      </c>
      <c r="K333" s="7" t="s">
        <v>33</v>
      </c>
    </row>
    <row r="334" spans="1:11" x14ac:dyDescent="0.3">
      <c r="A334" s="25" t="str">
        <f>VLOOKUP([2]C14!B5,'[2]anul 6'!$C$2:$D$887,2,0)</f>
        <v xml:space="preserve"> COSTACHE M. E. ANCA-MARIA</v>
      </c>
      <c r="B334" s="7" t="s">
        <v>1270</v>
      </c>
      <c r="C334" s="7" t="s">
        <v>1</v>
      </c>
      <c r="D334" s="7" t="s">
        <v>1274</v>
      </c>
      <c r="F334" s="7" t="s">
        <v>8</v>
      </c>
      <c r="G334" s="7" t="s">
        <v>1284</v>
      </c>
      <c r="I334" s="7" t="s">
        <v>1154</v>
      </c>
      <c r="J334" s="7" t="s">
        <v>36</v>
      </c>
      <c r="K334" s="7" t="s">
        <v>33</v>
      </c>
    </row>
    <row r="335" spans="1:11" x14ac:dyDescent="0.3">
      <c r="A335" s="25" t="str">
        <f>VLOOKUP([2]C14!B6,'[2]anul 6'!$C$2:$D$887,2,0)</f>
        <v xml:space="preserve"> DEACĂNU I. ALIN-BOGDAN</v>
      </c>
      <c r="B335" s="7" t="s">
        <v>1269</v>
      </c>
      <c r="C335" s="7" t="s">
        <v>14</v>
      </c>
      <c r="D335" s="7" t="s">
        <v>1275</v>
      </c>
      <c r="F335" s="7" t="s">
        <v>2</v>
      </c>
      <c r="G335" s="7" t="s">
        <v>1289</v>
      </c>
      <c r="I335" s="7" t="s">
        <v>1154</v>
      </c>
      <c r="J335" s="7" t="s">
        <v>11</v>
      </c>
      <c r="K335" s="7" t="s">
        <v>33</v>
      </c>
    </row>
    <row r="336" spans="1:11" x14ac:dyDescent="0.3">
      <c r="A336" s="25" t="str">
        <f>VLOOKUP([2]C14!B7,'[2]anul 6'!$C$2:$D$887,2,0)</f>
        <v xml:space="preserve"> DUMITRESCU C. DIANA-GABRIELA</v>
      </c>
      <c r="B336" s="7" t="s">
        <v>1268</v>
      </c>
      <c r="C336" s="7" t="s">
        <v>1</v>
      </c>
      <c r="D336" s="7" t="s">
        <v>1276</v>
      </c>
      <c r="F336" s="7" t="s">
        <v>8</v>
      </c>
      <c r="G336" s="7" t="s">
        <v>1280</v>
      </c>
      <c r="I336" s="7" t="s">
        <v>1154</v>
      </c>
      <c r="J336" s="7" t="s">
        <v>1290</v>
      </c>
      <c r="K336" s="7" t="s">
        <v>33</v>
      </c>
    </row>
    <row r="337" spans="1:11" x14ac:dyDescent="0.3">
      <c r="A337" s="25" t="str">
        <f>VLOOKUP([2]C14!B8,'[2]anul 6'!$C$2:$D$887,2,0)</f>
        <v xml:space="preserve"> ENACHE GH. ELENA-ROXANA</v>
      </c>
      <c r="B337" s="7" t="s">
        <v>1267</v>
      </c>
      <c r="C337" s="7" t="s">
        <v>1</v>
      </c>
      <c r="D337" s="7" t="s">
        <v>1276</v>
      </c>
      <c r="F337" s="7" t="s">
        <v>2</v>
      </c>
      <c r="G337" s="7" t="s">
        <v>1288</v>
      </c>
      <c r="I337" s="7" t="s">
        <v>1154</v>
      </c>
      <c r="J337" s="7" t="s">
        <v>1290</v>
      </c>
      <c r="K337" s="7" t="s">
        <v>33</v>
      </c>
    </row>
    <row r="338" spans="1:11" x14ac:dyDescent="0.3">
      <c r="A338" s="25" t="str">
        <f>VLOOKUP([2]C14!B9,'[2]anul 6'!$C$2:$D$887,2,0)</f>
        <v xml:space="preserve"> FRUNZĂ C. ANDREEA-ELENA</v>
      </c>
      <c r="B338" s="7" t="s">
        <v>1266</v>
      </c>
      <c r="C338" s="7" t="s">
        <v>1</v>
      </c>
      <c r="D338" s="7" t="s">
        <v>1274</v>
      </c>
      <c r="F338" s="7" t="s">
        <v>8</v>
      </c>
      <c r="G338" s="7" t="s">
        <v>1281</v>
      </c>
      <c r="I338" s="7" t="s">
        <v>1154</v>
      </c>
      <c r="J338" s="7" t="s">
        <v>36</v>
      </c>
      <c r="K338" s="7" t="s">
        <v>33</v>
      </c>
    </row>
    <row r="339" spans="1:11" x14ac:dyDescent="0.3">
      <c r="A339" s="25" t="str">
        <f>VLOOKUP([2]C14!B10,'[2]anul 6'!$C$2:$D$887,2,0)</f>
        <v xml:space="preserve"> GALIȘ A. C. DIANA-ALEXANDRA</v>
      </c>
      <c r="B339" s="7" t="s">
        <v>1265</v>
      </c>
      <c r="C339" s="7" t="s">
        <v>14</v>
      </c>
      <c r="D339" s="7" t="s">
        <v>1275</v>
      </c>
      <c r="F339" s="7" t="s">
        <v>8</v>
      </c>
      <c r="G339" s="7" t="s">
        <v>1279</v>
      </c>
      <c r="I339" s="7" t="s">
        <v>1154</v>
      </c>
      <c r="J339" s="7" t="s">
        <v>11</v>
      </c>
      <c r="K339" s="7" t="s">
        <v>33</v>
      </c>
    </row>
    <row r="340" spans="1:11" x14ac:dyDescent="0.3">
      <c r="A340" s="25" t="str">
        <f>VLOOKUP([2]C14!B11,'[2]anul 6'!$C$2:$D$887,2,0)</f>
        <v xml:space="preserve"> GOȚOI GH. MIHAELA - GEORGIANA</v>
      </c>
      <c r="B340" s="7" t="s">
        <v>1264</v>
      </c>
      <c r="C340" s="7" t="s">
        <v>14</v>
      </c>
      <c r="D340" s="7" t="s">
        <v>1275</v>
      </c>
      <c r="F340" s="7" t="s">
        <v>8</v>
      </c>
      <c r="G340" s="7" t="s">
        <v>1286</v>
      </c>
      <c r="I340" s="7" t="s">
        <v>1154</v>
      </c>
      <c r="J340" s="7" t="s">
        <v>11</v>
      </c>
      <c r="K340" s="7" t="s">
        <v>33</v>
      </c>
    </row>
    <row r="341" spans="1:11" x14ac:dyDescent="0.3">
      <c r="A341" s="25" t="str">
        <f>VLOOKUP([2]C14!B12,'[2]anul 6'!$C$2:$D$887,2,0)</f>
        <v xml:space="preserve"> IVAN B. A. TUDOR-ANDREI</v>
      </c>
      <c r="B341" s="7" t="s">
        <v>1263</v>
      </c>
      <c r="C341" s="7" t="s">
        <v>1</v>
      </c>
      <c r="D341" s="7" t="s">
        <v>1276</v>
      </c>
      <c r="F341" s="7" t="s">
        <v>2</v>
      </c>
      <c r="G341" s="7" t="s">
        <v>1287</v>
      </c>
      <c r="I341" s="7" t="s">
        <v>1154</v>
      </c>
      <c r="J341" s="7" t="s">
        <v>1290</v>
      </c>
      <c r="K341" s="7" t="s">
        <v>33</v>
      </c>
    </row>
    <row r="342" spans="1:11" x14ac:dyDescent="0.3">
      <c r="A342" s="25" t="str">
        <f>VLOOKUP([2]C14!B13,'[2]anul 6'!$C$2:$D$887,2,0)</f>
        <v xml:space="preserve"> LUCA C. ANDREI-EDUARD</v>
      </c>
      <c r="B342" s="7" t="s">
        <v>1262</v>
      </c>
      <c r="C342" s="7" t="s">
        <v>14</v>
      </c>
      <c r="D342" s="7" t="s">
        <v>1275</v>
      </c>
      <c r="F342" s="7" t="s">
        <v>8</v>
      </c>
      <c r="G342" s="7" t="s">
        <v>1286</v>
      </c>
      <c r="I342" s="7" t="s">
        <v>1154</v>
      </c>
      <c r="J342" s="7" t="s">
        <v>11</v>
      </c>
      <c r="K342" s="7" t="s">
        <v>33</v>
      </c>
    </row>
    <row r="343" spans="1:11" x14ac:dyDescent="0.3">
      <c r="A343" s="25" t="str">
        <f>VLOOKUP([2]C14!B14,'[2]anul 6'!$C$2:$D$887,2,0)</f>
        <v xml:space="preserve"> MAREȘ M. I. GEORGIANA-ALINA</v>
      </c>
      <c r="B343" s="7" t="s">
        <v>1261</v>
      </c>
      <c r="C343" s="7" t="s">
        <v>1</v>
      </c>
      <c r="D343" s="7" t="s">
        <v>1277</v>
      </c>
      <c r="F343" s="7" t="s">
        <v>8</v>
      </c>
      <c r="G343" s="7" t="s">
        <v>1284</v>
      </c>
      <c r="I343" s="7" t="s">
        <v>1154</v>
      </c>
      <c r="J343" s="7" t="s">
        <v>36</v>
      </c>
      <c r="K343" s="7" t="s">
        <v>33</v>
      </c>
    </row>
    <row r="344" spans="1:11" x14ac:dyDescent="0.3">
      <c r="A344" s="25" t="str">
        <f>VLOOKUP([2]C14!B15,'[2]anul 6'!$C$2:$D$887,2,0)</f>
        <v xml:space="preserve"> MITRICĂ I. IULIA-ANA-MARIA</v>
      </c>
      <c r="B344" s="7" t="s">
        <v>1260</v>
      </c>
      <c r="C344" s="7" t="s">
        <v>1</v>
      </c>
      <c r="D344" s="7" t="s">
        <v>1274</v>
      </c>
      <c r="F344" s="7" t="s">
        <v>8</v>
      </c>
      <c r="G344" s="7" t="s">
        <v>1281</v>
      </c>
      <c r="I344" s="7" t="s">
        <v>1154</v>
      </c>
      <c r="J344" s="7" t="s">
        <v>36</v>
      </c>
      <c r="K344" s="7" t="s">
        <v>33</v>
      </c>
    </row>
    <row r="345" spans="1:11" x14ac:dyDescent="0.3">
      <c r="A345" s="25" t="str">
        <f>VLOOKUP([2]C14!B16,'[2]anul 6'!$C$2:$D$887,2,0)</f>
        <v xml:space="preserve"> MUNTEANU R. ANCA-IOANA</v>
      </c>
      <c r="B345" s="7" t="s">
        <v>1259</v>
      </c>
      <c r="C345" s="7" t="s">
        <v>1</v>
      </c>
      <c r="D345" s="7" t="s">
        <v>1276</v>
      </c>
      <c r="F345" s="7" t="s">
        <v>8</v>
      </c>
      <c r="G345" s="7" t="s">
        <v>1285</v>
      </c>
      <c r="I345" s="7" t="s">
        <v>1154</v>
      </c>
      <c r="J345" s="7" t="s">
        <v>1290</v>
      </c>
      <c r="K345" s="7" t="s">
        <v>33</v>
      </c>
    </row>
    <row r="346" spans="1:11" x14ac:dyDescent="0.3">
      <c r="A346" s="25" t="str">
        <f>VLOOKUP([2]C14!B17,'[2]anul 6'!$C$2:$D$887,2,0)</f>
        <v xml:space="preserve"> NEGULESCU E. S. ALIN - GABRIEL</v>
      </c>
      <c r="B346" s="7" t="s">
        <v>1258</v>
      </c>
      <c r="C346" s="7" t="s">
        <v>1</v>
      </c>
      <c r="D346" s="7" t="s">
        <v>1274</v>
      </c>
      <c r="F346" s="7" t="s">
        <v>8</v>
      </c>
      <c r="G346" s="7" t="s">
        <v>1284</v>
      </c>
      <c r="I346" s="7" t="s">
        <v>1154</v>
      </c>
      <c r="J346" s="7" t="s">
        <v>36</v>
      </c>
      <c r="K346" s="7" t="s">
        <v>33</v>
      </c>
    </row>
    <row r="347" spans="1:11" x14ac:dyDescent="0.3">
      <c r="A347" s="25" t="str">
        <f>VLOOKUP([2]C14!B18,'[2]anul 6'!$C$2:$D$887,2,0)</f>
        <v xml:space="preserve"> NICULAE R. SILVIA - ANTONIA</v>
      </c>
      <c r="B347" s="7" t="s">
        <v>1257</v>
      </c>
      <c r="C347" s="7" t="s">
        <v>1</v>
      </c>
      <c r="D347" s="7" t="s">
        <v>1276</v>
      </c>
      <c r="F347" s="7" t="s">
        <v>2</v>
      </c>
      <c r="G347" s="7" t="s">
        <v>1283</v>
      </c>
      <c r="I347" s="7" t="s">
        <v>1154</v>
      </c>
      <c r="J347" s="7" t="s">
        <v>1290</v>
      </c>
      <c r="K347" s="7" t="s">
        <v>33</v>
      </c>
    </row>
    <row r="348" spans="1:11" x14ac:dyDescent="0.3">
      <c r="A348" s="25" t="str">
        <f>VLOOKUP([2]C14!B19,'[2]anul 6'!$C$2:$D$887,2,0)</f>
        <v xml:space="preserve"> NOVAC V. MARINA-VALENTINA</v>
      </c>
      <c r="B348" s="7" t="s">
        <v>1256</v>
      </c>
      <c r="C348" s="7" t="s">
        <v>14</v>
      </c>
      <c r="D348" s="7" t="s">
        <v>1275</v>
      </c>
      <c r="F348" s="7" t="s">
        <v>8</v>
      </c>
      <c r="G348" s="7" t="s">
        <v>1282</v>
      </c>
      <c r="I348" s="7" t="s">
        <v>1154</v>
      </c>
      <c r="J348" s="7" t="s">
        <v>11</v>
      </c>
      <c r="K348" s="7" t="s">
        <v>33</v>
      </c>
    </row>
    <row r="349" spans="1:11" x14ac:dyDescent="0.3">
      <c r="A349" s="25" t="str">
        <f>VLOOKUP([2]C14!B20,'[2]anul 6'!$C$2:$D$887,2,0)</f>
        <v xml:space="preserve"> STANCIU I. GEORGIANA</v>
      </c>
      <c r="B349" s="7" t="s">
        <v>1255</v>
      </c>
      <c r="C349" s="7" t="s">
        <v>14</v>
      </c>
      <c r="D349" s="7" t="s">
        <v>1275</v>
      </c>
      <c r="F349" s="7" t="s">
        <v>8</v>
      </c>
      <c r="G349" s="7" t="s">
        <v>1282</v>
      </c>
      <c r="I349" s="7" t="s">
        <v>1154</v>
      </c>
      <c r="J349" s="7" t="s">
        <v>11</v>
      </c>
      <c r="K349" s="7" t="s">
        <v>33</v>
      </c>
    </row>
    <row r="350" spans="1:11" x14ac:dyDescent="0.3">
      <c r="A350" s="25" t="str">
        <f>VLOOKUP([2]C14!B21,'[2]anul 6'!$C$2:$D$887,2,0)</f>
        <v xml:space="preserve"> TOMA G. SILVIA - GABRIELA</v>
      </c>
      <c r="B350" s="7" t="s">
        <v>1254</v>
      </c>
      <c r="C350" s="7" t="s">
        <v>1</v>
      </c>
      <c r="D350" s="7" t="s">
        <v>1274</v>
      </c>
      <c r="F350" s="7" t="s">
        <v>8</v>
      </c>
      <c r="G350" s="7" t="s">
        <v>1281</v>
      </c>
      <c r="I350" s="7" t="s">
        <v>1154</v>
      </c>
      <c r="J350" s="7" t="s">
        <v>36</v>
      </c>
      <c r="K350" s="7" t="s">
        <v>33</v>
      </c>
    </row>
    <row r="351" spans="1:11" x14ac:dyDescent="0.3">
      <c r="A351" s="25" t="str">
        <f>VLOOKUP([2]C14!B22,'[2]anul 6'!$C$2:$D$887,2,0)</f>
        <v xml:space="preserve"> TUFĂ G. DIANA - IOANA</v>
      </c>
      <c r="B351" s="7" t="s">
        <v>1167</v>
      </c>
      <c r="C351" s="7" t="s">
        <v>1</v>
      </c>
      <c r="D351" s="7" t="s">
        <v>1274</v>
      </c>
      <c r="F351" s="7" t="s">
        <v>8</v>
      </c>
      <c r="G351" s="7" t="s">
        <v>1281</v>
      </c>
      <c r="I351" s="7" t="s">
        <v>1154</v>
      </c>
      <c r="J351" s="7" t="s">
        <v>36</v>
      </c>
      <c r="K351" s="7" t="s">
        <v>33</v>
      </c>
    </row>
    <row r="352" spans="1:11" x14ac:dyDescent="0.3">
      <c r="A352" s="25" t="str">
        <f>VLOOKUP([2]C14!B23,'[2]anul 6'!$C$2:$D$887,2,0)</f>
        <v xml:space="preserve"> VOICU A. ALEXANDRA - GEORGIANA</v>
      </c>
      <c r="B352" s="7" t="s">
        <v>1253</v>
      </c>
      <c r="C352" s="7" t="s">
        <v>1</v>
      </c>
      <c r="D352" s="7" t="s">
        <v>1276</v>
      </c>
      <c r="F352" s="7" t="s">
        <v>8</v>
      </c>
      <c r="G352" s="7" t="s">
        <v>1280</v>
      </c>
      <c r="I352" s="7" t="s">
        <v>1154</v>
      </c>
      <c r="J352" s="7" t="s">
        <v>1290</v>
      </c>
      <c r="K352" s="7" t="s">
        <v>33</v>
      </c>
    </row>
    <row r="353" spans="1:11" x14ac:dyDescent="0.3">
      <c r="A353" s="25" t="str">
        <f>VLOOKUP([2]C14!B24,'[2]anul 6'!$C$2:$D$887,2,0)</f>
        <v xml:space="preserve"> VOICU G. F. IOANA - MARIA</v>
      </c>
      <c r="B353" s="7" t="s">
        <v>1252</v>
      </c>
      <c r="C353" s="7" t="s">
        <v>14</v>
      </c>
      <c r="D353" s="7" t="s">
        <v>1275</v>
      </c>
      <c r="F353" s="7" t="s">
        <v>8</v>
      </c>
      <c r="G353" s="7" t="s">
        <v>1279</v>
      </c>
      <c r="I353" s="7" t="s">
        <v>1154</v>
      </c>
      <c r="J353" s="7" t="s">
        <v>11</v>
      </c>
      <c r="K353" s="7" t="s">
        <v>33</v>
      </c>
    </row>
    <row r="354" spans="1:11" x14ac:dyDescent="0.3">
      <c r="A354" s="25" t="str">
        <f>VLOOKUP([2]C14!B25,'[2]anul 6'!$C$2:$D$887,2,0)</f>
        <v xml:space="preserve"> VOICULESCU O. BIANCA - ANA</v>
      </c>
      <c r="B354" s="7" t="s">
        <v>1251</v>
      </c>
      <c r="C354" s="7" t="s">
        <v>1</v>
      </c>
      <c r="D354" s="7" t="s">
        <v>1274</v>
      </c>
      <c r="F354" s="7" t="s">
        <v>8</v>
      </c>
      <c r="G354" s="7" t="s">
        <v>1278</v>
      </c>
      <c r="I354" s="7" t="s">
        <v>1154</v>
      </c>
      <c r="J354" s="7" t="s">
        <v>36</v>
      </c>
      <c r="K354" s="7" t="s">
        <v>33</v>
      </c>
    </row>
    <row r="355" spans="1:11" x14ac:dyDescent="0.3">
      <c r="A355" s="25" t="str">
        <f>VLOOKUP([2]C15!B2,'[2]anul 6'!C:D,2,0)</f>
        <v xml:space="preserve"> AILINCĂI C. ANDREEA-SABINA</v>
      </c>
      <c r="B355" s="7" t="s">
        <v>1313</v>
      </c>
      <c r="C355" s="7" t="s">
        <v>14</v>
      </c>
      <c r="D355" s="7" t="s">
        <v>1315</v>
      </c>
      <c r="F355" s="7" t="s">
        <v>2</v>
      </c>
      <c r="G355" s="7" t="s">
        <v>1323</v>
      </c>
      <c r="I355" s="7" t="s">
        <v>1154</v>
      </c>
      <c r="J355" s="7" t="s">
        <v>658</v>
      </c>
      <c r="K355" s="7" t="s">
        <v>33</v>
      </c>
    </row>
    <row r="356" spans="1:11" x14ac:dyDescent="0.3">
      <c r="A356" s="25" t="str">
        <f>VLOOKUP([2]C15!B3,'[2]anul 6'!C:D,2,0)</f>
        <v xml:space="preserve"> AVRAM V. LUCA</v>
      </c>
      <c r="B356" s="28" t="s">
        <v>1314</v>
      </c>
      <c r="C356" s="7" t="s">
        <v>14</v>
      </c>
      <c r="D356" s="7" t="s">
        <v>1315</v>
      </c>
      <c r="F356" s="7" t="s">
        <v>8</v>
      </c>
      <c r="G356" s="7" t="s">
        <v>1324</v>
      </c>
      <c r="I356" s="7" t="s">
        <v>1154</v>
      </c>
      <c r="J356" s="7" t="s">
        <v>658</v>
      </c>
      <c r="K356" s="7" t="s">
        <v>33</v>
      </c>
    </row>
    <row r="357" spans="1:11" x14ac:dyDescent="0.3">
      <c r="A357" s="25" t="str">
        <f>VLOOKUP([2]C15!B4,'[2]anul 6'!C:D,2,0)</f>
        <v xml:space="preserve"> BULAC I. GABRIELA-IOANA</v>
      </c>
      <c r="B357" s="7" t="s">
        <v>1312</v>
      </c>
      <c r="C357" s="7" t="s">
        <v>14</v>
      </c>
      <c r="D357" s="7" t="s">
        <v>1315</v>
      </c>
      <c r="F357" s="7" t="s">
        <v>8</v>
      </c>
      <c r="G357" s="7" t="s">
        <v>1324</v>
      </c>
      <c r="I357" s="7" t="s">
        <v>1154</v>
      </c>
      <c r="J357" s="7" t="s">
        <v>658</v>
      </c>
      <c r="K357" s="7" t="s">
        <v>33</v>
      </c>
    </row>
    <row r="358" spans="1:11" x14ac:dyDescent="0.3">
      <c r="A358" s="25" t="str">
        <f>VLOOKUP([2]C15!B5,'[2]anul 6'!C:D,2,0)</f>
        <v xml:space="preserve"> CAZACU N. MARIA-CRISTIANA</v>
      </c>
      <c r="B358" s="7" t="s">
        <v>1311</v>
      </c>
      <c r="C358" s="7" t="s">
        <v>14</v>
      </c>
      <c r="D358" s="7" t="s">
        <v>1315</v>
      </c>
      <c r="F358" s="7" t="s">
        <v>8</v>
      </c>
      <c r="G358" s="7" t="s">
        <v>1317</v>
      </c>
      <c r="I358" s="7" t="s">
        <v>1154</v>
      </c>
      <c r="J358" s="7" t="s">
        <v>658</v>
      </c>
      <c r="K358" s="7" t="s">
        <v>33</v>
      </c>
    </row>
    <row r="359" spans="1:11" x14ac:dyDescent="0.3">
      <c r="A359" s="25" t="str">
        <f>VLOOKUP([2]C15!B6,'[2]anul 6'!C:D,2,0)</f>
        <v xml:space="preserve"> CIȘMAȘ C. V. EDUARD-GEORGE</v>
      </c>
      <c r="B359" s="7" t="s">
        <v>1310</v>
      </c>
      <c r="C359" s="7" t="s">
        <v>14</v>
      </c>
      <c r="D359" s="7" t="s">
        <v>1315</v>
      </c>
      <c r="F359" s="7" t="s">
        <v>2</v>
      </c>
      <c r="G359" s="7" t="s">
        <v>1321</v>
      </c>
      <c r="I359" s="7" t="s">
        <v>1154</v>
      </c>
      <c r="J359" s="7" t="s">
        <v>658</v>
      </c>
      <c r="K359" s="7" t="s">
        <v>33</v>
      </c>
    </row>
    <row r="360" spans="1:11" x14ac:dyDescent="0.3">
      <c r="A360" s="25" t="str">
        <f>VLOOKUP([2]C15!B7,'[2]anul 6'!C:D,2,0)</f>
        <v xml:space="preserve"> COSTACHE GH. RĂDUCU-ANDREI</v>
      </c>
      <c r="B360" s="7" t="s">
        <v>1309</v>
      </c>
      <c r="C360" s="7" t="s">
        <v>14</v>
      </c>
      <c r="D360" s="7" t="s">
        <v>1315</v>
      </c>
      <c r="F360" s="7" t="s">
        <v>2</v>
      </c>
      <c r="G360" s="7" t="s">
        <v>1321</v>
      </c>
      <c r="I360" s="7" t="s">
        <v>1154</v>
      </c>
      <c r="J360" s="7" t="s">
        <v>658</v>
      </c>
      <c r="K360" s="7" t="s">
        <v>33</v>
      </c>
    </row>
    <row r="361" spans="1:11" x14ac:dyDescent="0.3">
      <c r="A361" s="25" t="str">
        <f>VLOOKUP([2]C15!B8,'[2]anul 6'!C:D,2,0)</f>
        <v xml:space="preserve"> DOBRICĂ C. TEODORA</v>
      </c>
      <c r="B361" s="7" t="s">
        <v>1308</v>
      </c>
      <c r="C361" s="7" t="s">
        <v>14</v>
      </c>
      <c r="D361" s="7" t="s">
        <v>1315</v>
      </c>
      <c r="F361" s="7" t="s">
        <v>8</v>
      </c>
      <c r="G361" s="7" t="s">
        <v>1318</v>
      </c>
      <c r="I361" s="7" t="s">
        <v>1154</v>
      </c>
      <c r="J361" s="7" t="s">
        <v>658</v>
      </c>
      <c r="K361" s="7" t="s">
        <v>33</v>
      </c>
    </row>
    <row r="362" spans="1:11" x14ac:dyDescent="0.3">
      <c r="A362" s="25" t="str">
        <f>VLOOKUP([2]C15!B9,'[2]anul 6'!C:D,2,0)</f>
        <v xml:space="preserve"> DRĂGHICI D. ALEXANDRA - IOANA</v>
      </c>
      <c r="B362" s="7" t="s">
        <v>1307</v>
      </c>
      <c r="C362" s="7" t="s">
        <v>14</v>
      </c>
      <c r="D362" s="7" t="s">
        <v>1315</v>
      </c>
      <c r="F362" s="7" t="s">
        <v>8</v>
      </c>
      <c r="G362" s="7" t="s">
        <v>1318</v>
      </c>
      <c r="I362" s="7" t="s">
        <v>1154</v>
      </c>
      <c r="J362" s="7" t="s">
        <v>658</v>
      </c>
      <c r="K362" s="7" t="s">
        <v>33</v>
      </c>
    </row>
    <row r="363" spans="1:11" x14ac:dyDescent="0.3">
      <c r="A363" s="25" t="str">
        <f>VLOOKUP([2]C15!B10,'[2]anul 6'!C:D,2,0)</f>
        <v xml:space="preserve"> EVANGHELIDES D. ANDREI</v>
      </c>
      <c r="B363" s="7" t="s">
        <v>1306</v>
      </c>
      <c r="C363" s="7" t="s">
        <v>14</v>
      </c>
      <c r="D363" s="7" t="s">
        <v>1315</v>
      </c>
      <c r="F363" s="7" t="s">
        <v>8</v>
      </c>
      <c r="G363" s="7" t="s">
        <v>1324</v>
      </c>
      <c r="I363" s="7" t="s">
        <v>1154</v>
      </c>
      <c r="J363" s="7" t="s">
        <v>658</v>
      </c>
      <c r="K363" s="7" t="s">
        <v>33</v>
      </c>
    </row>
    <row r="364" spans="1:11" x14ac:dyDescent="0.3">
      <c r="A364" s="25" t="str">
        <f>VLOOKUP([2]C15!B11,'[2]anul 6'!C:D,2,0)</f>
        <v xml:space="preserve"> FLOREA B. LAURA-IOANA</v>
      </c>
      <c r="B364" s="7" t="s">
        <v>1305</v>
      </c>
      <c r="C364" s="7" t="s">
        <v>14</v>
      </c>
      <c r="D364" s="7" t="s">
        <v>1315</v>
      </c>
      <c r="F364" s="7" t="s">
        <v>2</v>
      </c>
      <c r="G364" s="7" t="s">
        <v>1323</v>
      </c>
      <c r="I364" s="7" t="s">
        <v>1154</v>
      </c>
      <c r="J364" s="7" t="s">
        <v>658</v>
      </c>
      <c r="K364" s="7" t="s">
        <v>33</v>
      </c>
    </row>
    <row r="365" spans="1:11" x14ac:dyDescent="0.3">
      <c r="A365" s="25" t="str">
        <f>VLOOKUP([2]C15!B12,'[2]anul 6'!C:D,2,0)</f>
        <v xml:space="preserve"> GRIGORESCU GH. R. GEORGIANA-IZABELA</v>
      </c>
      <c r="B365" s="7" t="s">
        <v>1304</v>
      </c>
      <c r="C365" s="7" t="s">
        <v>14</v>
      </c>
      <c r="D365" s="7" t="s">
        <v>1315</v>
      </c>
      <c r="F365" s="7" t="s">
        <v>2</v>
      </c>
      <c r="G365" s="7" t="s">
        <v>1321</v>
      </c>
      <c r="I365" s="7" t="s">
        <v>1154</v>
      </c>
      <c r="J365" s="7" t="s">
        <v>658</v>
      </c>
      <c r="K365" s="7" t="s">
        <v>33</v>
      </c>
    </row>
    <row r="366" spans="1:11" x14ac:dyDescent="0.3">
      <c r="A366" s="25" t="str">
        <f>VLOOKUP([2]C15!B13,'[2]anul 6'!C:D,2,0)</f>
        <v xml:space="preserve"> HUZUM D. V. RUXANDRA-IOANA</v>
      </c>
      <c r="B366" s="7" t="s">
        <v>1303</v>
      </c>
      <c r="C366" s="7" t="s">
        <v>14</v>
      </c>
      <c r="D366" s="7" t="s">
        <v>1315</v>
      </c>
      <c r="F366" s="7" t="s">
        <v>8</v>
      </c>
      <c r="G366" s="7" t="s">
        <v>1324</v>
      </c>
      <c r="I366" s="7" t="s">
        <v>1154</v>
      </c>
      <c r="J366" s="7" t="s">
        <v>658</v>
      </c>
      <c r="K366" s="7" t="s">
        <v>33</v>
      </c>
    </row>
    <row r="367" spans="1:11" x14ac:dyDescent="0.3">
      <c r="A367" s="25" t="str">
        <f>VLOOKUP([2]C15!B14,'[2]anul 6'!C:D,2,0)</f>
        <v xml:space="preserve"> MACSIM C. R. ANDREI - MIHAI</v>
      </c>
      <c r="B367" s="7" t="s">
        <v>1302</v>
      </c>
      <c r="C367" s="7" t="s">
        <v>14</v>
      </c>
      <c r="D367" s="7" t="s">
        <v>1315</v>
      </c>
      <c r="F367" s="7" t="s">
        <v>8</v>
      </c>
      <c r="G367" s="7" t="s">
        <v>1319</v>
      </c>
      <c r="I367" s="7" t="s">
        <v>1154</v>
      </c>
      <c r="J367" s="7" t="s">
        <v>658</v>
      </c>
      <c r="K367" s="7" t="s">
        <v>33</v>
      </c>
    </row>
    <row r="368" spans="1:11" x14ac:dyDescent="0.3">
      <c r="A368" s="25" t="str">
        <f>VLOOKUP([2]C15!B15,'[2]anul 6'!C:D,2,0)</f>
        <v xml:space="preserve"> MANDACHE A. C. IOANA-ANDREIA</v>
      </c>
      <c r="B368" s="7" t="s">
        <v>1301</v>
      </c>
      <c r="C368" s="7" t="s">
        <v>14</v>
      </c>
      <c r="D368" s="7" t="s">
        <v>1315</v>
      </c>
      <c r="F368" s="7" t="s">
        <v>2</v>
      </c>
      <c r="G368" s="7" t="s">
        <v>1323</v>
      </c>
      <c r="I368" s="7" t="s">
        <v>1154</v>
      </c>
      <c r="J368" s="7" t="s">
        <v>658</v>
      </c>
      <c r="K368" s="7" t="s">
        <v>33</v>
      </c>
    </row>
    <row r="369" spans="1:11" x14ac:dyDescent="0.3">
      <c r="A369" s="25" t="str">
        <f>VLOOKUP([2]C15!B16,'[2]anul 6'!C:D,2,0)</f>
        <v xml:space="preserve"> MILITARU GH. ALEXANDRU-ȘTEFAN</v>
      </c>
      <c r="B369" s="7" t="s">
        <v>1300</v>
      </c>
      <c r="C369" s="7" t="s">
        <v>14</v>
      </c>
      <c r="D369" s="7" t="s">
        <v>1315</v>
      </c>
      <c r="F369" s="7" t="s">
        <v>2</v>
      </c>
      <c r="G369" s="7" t="s">
        <v>1322</v>
      </c>
      <c r="I369" s="7" t="s">
        <v>1154</v>
      </c>
      <c r="J369" s="7" t="s">
        <v>658</v>
      </c>
      <c r="K369" s="7" t="s">
        <v>33</v>
      </c>
    </row>
    <row r="370" spans="1:11" x14ac:dyDescent="0.3">
      <c r="A370" s="25" t="str">
        <f>VLOOKUP([2]C15!B17,'[2]anul 6'!C:D,2,0)</f>
        <v xml:space="preserve"> MINEA V. DIANA - FLORENTINA</v>
      </c>
      <c r="B370" s="7" t="s">
        <v>1299</v>
      </c>
      <c r="C370" s="7" t="s">
        <v>14</v>
      </c>
      <c r="D370" s="7" t="s">
        <v>1315</v>
      </c>
      <c r="F370" s="7" t="s">
        <v>2</v>
      </c>
      <c r="G370" s="7" t="s">
        <v>1322</v>
      </c>
      <c r="I370" s="7" t="s">
        <v>1154</v>
      </c>
      <c r="J370" s="7" t="s">
        <v>658</v>
      </c>
      <c r="K370" s="7" t="s">
        <v>33</v>
      </c>
    </row>
    <row r="371" spans="1:11" x14ac:dyDescent="0.3">
      <c r="A371" s="25" t="str">
        <f>VLOOKUP([2]C15!B18,'[2]anul 6'!C:D,2,0)</f>
        <v xml:space="preserve"> OUADDICH  RIME</v>
      </c>
      <c r="B371" s="7" t="s">
        <v>1298</v>
      </c>
      <c r="C371" s="7" t="s">
        <v>14</v>
      </c>
      <c r="D371" s="7" t="s">
        <v>1315</v>
      </c>
      <c r="F371" s="7" t="s">
        <v>2</v>
      </c>
      <c r="G371" s="7" t="s">
        <v>1321</v>
      </c>
      <c r="I371" s="7" t="s">
        <v>1154</v>
      </c>
      <c r="J371" s="7" t="s">
        <v>658</v>
      </c>
      <c r="K371" s="7" t="s">
        <v>33</v>
      </c>
    </row>
    <row r="372" spans="1:11" x14ac:dyDescent="0.3">
      <c r="A372" s="25" t="str">
        <f>VLOOKUP([2]C15!B19,'[2]anul 6'!C:D,2,0)</f>
        <v xml:space="preserve"> POPESCU E. ALICE - MARIA</v>
      </c>
      <c r="B372" s="7" t="s">
        <v>1297</v>
      </c>
      <c r="C372" s="7" t="s">
        <v>14</v>
      </c>
      <c r="D372" s="7" t="s">
        <v>1315</v>
      </c>
      <c r="F372" s="7" t="s">
        <v>8</v>
      </c>
      <c r="G372" s="7" t="s">
        <v>1320</v>
      </c>
      <c r="I372" s="7" t="s">
        <v>1154</v>
      </c>
      <c r="J372" s="7" t="s">
        <v>658</v>
      </c>
      <c r="K372" s="7" t="s">
        <v>33</v>
      </c>
    </row>
    <row r="373" spans="1:11" x14ac:dyDescent="0.3">
      <c r="A373" s="25" t="str">
        <f>VLOOKUP([2]C15!B20,'[2]anul 6'!C:D,2,0)</f>
        <v xml:space="preserve"> ROMAN R. PETRU - RAREȘ</v>
      </c>
      <c r="B373" s="7" t="s">
        <v>1296</v>
      </c>
      <c r="C373" s="7" t="s">
        <v>14</v>
      </c>
      <c r="D373" s="7" t="s">
        <v>1315</v>
      </c>
      <c r="F373" s="7" t="s">
        <v>8</v>
      </c>
      <c r="G373" s="7" t="s">
        <v>1319</v>
      </c>
      <c r="I373" s="7" t="s">
        <v>1154</v>
      </c>
      <c r="J373" s="7" t="s">
        <v>658</v>
      </c>
      <c r="K373" s="7" t="s">
        <v>33</v>
      </c>
    </row>
    <row r="374" spans="1:11" ht="22.5" customHeight="1" x14ac:dyDescent="0.3">
      <c r="A374" s="25" t="str">
        <f>VLOOKUP([2]C15!B21,'[2]anul 6'!C:D,2,0)</f>
        <v xml:space="preserve"> ROȘCA A. D. DRAGOȘ - ANDREI</v>
      </c>
      <c r="B374" s="25" t="s">
        <v>1295</v>
      </c>
      <c r="C374" s="29" t="s">
        <v>14</v>
      </c>
      <c r="D374" s="29" t="s">
        <v>1315</v>
      </c>
      <c r="F374" s="29" t="s">
        <v>8</v>
      </c>
      <c r="G374" s="29" t="s">
        <v>1317</v>
      </c>
      <c r="I374" s="29" t="s">
        <v>1154</v>
      </c>
      <c r="J374" s="29" t="s">
        <v>658</v>
      </c>
      <c r="K374" s="29" t="s">
        <v>33</v>
      </c>
    </row>
    <row r="375" spans="1:11" x14ac:dyDescent="0.3">
      <c r="A375" s="25" t="str">
        <f>VLOOKUP([2]C15!B22,'[2]anul 6'!C:D,2,0)</f>
        <v xml:space="preserve"> RUSU D. DOREL- ANDREI</v>
      </c>
      <c r="B375" s="7" t="s">
        <v>1294</v>
      </c>
      <c r="C375" s="7" t="s">
        <v>14</v>
      </c>
      <c r="D375" s="7" t="s">
        <v>1315</v>
      </c>
      <c r="F375" s="7" t="s">
        <v>8</v>
      </c>
      <c r="G375" s="7" t="s">
        <v>1318</v>
      </c>
      <c r="I375" s="7" t="s">
        <v>1154</v>
      </c>
      <c r="J375" s="7" t="s">
        <v>658</v>
      </c>
      <c r="K375" s="7" t="s">
        <v>33</v>
      </c>
    </row>
    <row r="376" spans="1:11" x14ac:dyDescent="0.3">
      <c r="A376" s="25" t="str">
        <f>VLOOKUP([2]C15!B23,'[2]anul 6'!C:D,2,0)</f>
        <v xml:space="preserve"> SALY V. VASILE - CĂTĂLIN</v>
      </c>
      <c r="B376" s="7" t="s">
        <v>1293</v>
      </c>
      <c r="C376" s="7" t="s">
        <v>14</v>
      </c>
      <c r="D376" s="7" t="s">
        <v>1315</v>
      </c>
      <c r="F376" s="7" t="s">
        <v>8</v>
      </c>
      <c r="G376" s="7" t="s">
        <v>1317</v>
      </c>
      <c r="I376" s="7" t="s">
        <v>1154</v>
      </c>
      <c r="J376" s="7" t="s">
        <v>658</v>
      </c>
      <c r="K376" s="7" t="s">
        <v>33</v>
      </c>
    </row>
    <row r="377" spans="1:11" x14ac:dyDescent="0.3">
      <c r="A377" s="25" t="str">
        <f>VLOOKUP([2]C15!B24,'[2]anul 6'!C:D,2,0)</f>
        <v xml:space="preserve"> ȚANȚU C. DIANA - ELENA</v>
      </c>
      <c r="B377" s="7" t="s">
        <v>1292</v>
      </c>
      <c r="C377" s="7" t="s">
        <v>14</v>
      </c>
      <c r="D377" s="7" t="s">
        <v>1315</v>
      </c>
      <c r="F377" s="7" t="s">
        <v>8</v>
      </c>
      <c r="G377" s="7" t="s">
        <v>1317</v>
      </c>
      <c r="I377" s="7" t="s">
        <v>1154</v>
      </c>
      <c r="J377" s="7" t="s">
        <v>658</v>
      </c>
      <c r="K377" s="7" t="s">
        <v>33</v>
      </c>
    </row>
    <row r="378" spans="1:11" x14ac:dyDescent="0.3">
      <c r="A378" s="25" t="str">
        <f>VLOOKUP([2]C15!B25,'[2]anul 6'!C:D,2,0)</f>
        <v xml:space="preserve"> UDREA AL. D. ANDREEA</v>
      </c>
      <c r="B378" s="7" t="s">
        <v>1291</v>
      </c>
      <c r="C378" s="7" t="s">
        <v>14</v>
      </c>
      <c r="D378" s="7" t="s">
        <v>1315</v>
      </c>
      <c r="F378" s="7" t="s">
        <v>8</v>
      </c>
      <c r="G378" s="7" t="s">
        <v>1316</v>
      </c>
      <c r="I378" s="7" t="s">
        <v>1154</v>
      </c>
      <c r="J378" s="7" t="s">
        <v>658</v>
      </c>
      <c r="K378" s="7" t="s">
        <v>33</v>
      </c>
    </row>
    <row r="379" spans="1:11" x14ac:dyDescent="0.3">
      <c r="A379" s="25" t="s">
        <v>1325</v>
      </c>
      <c r="B379" s="5" t="s">
        <v>1348</v>
      </c>
      <c r="C379" s="7" t="s">
        <v>14</v>
      </c>
      <c r="D379" s="7" t="s">
        <v>1375</v>
      </c>
      <c r="F379" s="7" t="s">
        <v>8</v>
      </c>
      <c r="G379" s="7" t="s">
        <v>1382</v>
      </c>
      <c r="I379" s="7" t="s">
        <v>1154</v>
      </c>
      <c r="J379" s="7" t="s">
        <v>81</v>
      </c>
      <c r="K379" s="7" t="s">
        <v>33</v>
      </c>
    </row>
    <row r="380" spans="1:11" x14ac:dyDescent="0.3">
      <c r="A380" s="25" t="s">
        <v>1326</v>
      </c>
      <c r="B380" s="5" t="s">
        <v>1349</v>
      </c>
      <c r="C380" s="7" t="s">
        <v>14</v>
      </c>
      <c r="D380" s="7" t="s">
        <v>1375</v>
      </c>
      <c r="F380" s="7" t="s">
        <v>8</v>
      </c>
      <c r="G380" s="7" t="s">
        <v>1381</v>
      </c>
      <c r="I380" s="7" t="s">
        <v>1154</v>
      </c>
      <c r="J380" s="7" t="s">
        <v>81</v>
      </c>
      <c r="K380" s="7" t="s">
        <v>33</v>
      </c>
    </row>
    <row r="381" spans="1:11" x14ac:dyDescent="0.3">
      <c r="A381" s="25" t="s">
        <v>1327</v>
      </c>
      <c r="B381" s="5" t="s">
        <v>1350</v>
      </c>
      <c r="C381" s="7" t="s">
        <v>2</v>
      </c>
      <c r="D381" s="7" t="s">
        <v>1374</v>
      </c>
      <c r="F381" s="7" t="s">
        <v>2</v>
      </c>
      <c r="G381" s="7" t="s">
        <v>1374</v>
      </c>
      <c r="I381" s="7" t="s">
        <v>1154</v>
      </c>
      <c r="J381" s="7" t="s">
        <v>81</v>
      </c>
      <c r="K381" s="7" t="s">
        <v>33</v>
      </c>
    </row>
    <row r="382" spans="1:11" x14ac:dyDescent="0.3">
      <c r="A382" s="25" t="s">
        <v>1328</v>
      </c>
      <c r="B382" s="5" t="s">
        <v>1351</v>
      </c>
      <c r="C382" s="7" t="s">
        <v>14</v>
      </c>
      <c r="D382" s="7" t="s">
        <v>1375</v>
      </c>
      <c r="F382" s="7" t="s">
        <v>2</v>
      </c>
      <c r="G382" s="7" t="s">
        <v>1374</v>
      </c>
      <c r="I382" s="7" t="s">
        <v>1154</v>
      </c>
      <c r="J382" s="7" t="s">
        <v>81</v>
      </c>
      <c r="K382" s="7" t="s">
        <v>33</v>
      </c>
    </row>
    <row r="383" spans="1:11" x14ac:dyDescent="0.3">
      <c r="A383" s="25" t="s">
        <v>1329</v>
      </c>
      <c r="B383" s="5" t="s">
        <v>1352</v>
      </c>
      <c r="C383" s="7" t="s">
        <v>14</v>
      </c>
      <c r="D383" s="7" t="s">
        <v>1375</v>
      </c>
      <c r="F383" s="7" t="s">
        <v>8</v>
      </c>
      <c r="G383" s="7" t="s">
        <v>1380</v>
      </c>
      <c r="I383" s="7" t="s">
        <v>1154</v>
      </c>
      <c r="J383" s="7" t="s">
        <v>81</v>
      </c>
      <c r="K383" s="7" t="s">
        <v>33</v>
      </c>
    </row>
    <row r="384" spans="1:11" x14ac:dyDescent="0.3">
      <c r="A384" s="25" t="s">
        <v>1330</v>
      </c>
      <c r="B384" s="5" t="s">
        <v>1353</v>
      </c>
      <c r="C384" s="6" t="s">
        <v>2</v>
      </c>
      <c r="D384" s="6" t="s">
        <v>1374</v>
      </c>
      <c r="F384" s="6" t="s">
        <v>2</v>
      </c>
      <c r="G384" s="6" t="s">
        <v>1374</v>
      </c>
      <c r="I384" s="6" t="s">
        <v>1154</v>
      </c>
      <c r="J384" s="6" t="s">
        <v>81</v>
      </c>
      <c r="K384" s="6" t="s">
        <v>33</v>
      </c>
    </row>
    <row r="385" spans="1:11" x14ac:dyDescent="0.3">
      <c r="A385" s="25" t="s">
        <v>1331</v>
      </c>
      <c r="B385" s="5" t="s">
        <v>1354</v>
      </c>
      <c r="C385" s="7" t="s">
        <v>2</v>
      </c>
      <c r="D385" s="7" t="s">
        <v>1373</v>
      </c>
      <c r="F385" s="7" t="s">
        <v>2</v>
      </c>
      <c r="G385" s="7" t="s">
        <v>1373</v>
      </c>
      <c r="I385" s="7" t="s">
        <v>1154</v>
      </c>
      <c r="J385" s="7" t="s">
        <v>1383</v>
      </c>
      <c r="K385" s="7" t="s">
        <v>33</v>
      </c>
    </row>
    <row r="386" spans="1:11" x14ac:dyDescent="0.3">
      <c r="A386" s="25" t="s">
        <v>1332</v>
      </c>
      <c r="B386" s="5" t="s">
        <v>1355</v>
      </c>
      <c r="C386" s="7" t="s">
        <v>14</v>
      </c>
      <c r="D386" s="7" t="s">
        <v>1372</v>
      </c>
      <c r="F386" s="7" t="s">
        <v>8</v>
      </c>
      <c r="G386" s="7" t="s">
        <v>1376</v>
      </c>
      <c r="I386" s="7" t="s">
        <v>1154</v>
      </c>
      <c r="J386" s="7" t="s">
        <v>1383</v>
      </c>
      <c r="K386" s="7" t="s">
        <v>33</v>
      </c>
    </row>
    <row r="387" spans="1:11" x14ac:dyDescent="0.3">
      <c r="A387" s="25" t="s">
        <v>1333</v>
      </c>
      <c r="B387" s="5" t="s">
        <v>1356</v>
      </c>
      <c r="C387" s="7" t="s">
        <v>14</v>
      </c>
      <c r="D387" s="7" t="s">
        <v>1372</v>
      </c>
      <c r="F387" s="7" t="s">
        <v>8</v>
      </c>
      <c r="G387" s="7" t="s">
        <v>1378</v>
      </c>
      <c r="I387" s="7" t="s">
        <v>1154</v>
      </c>
      <c r="J387" s="7" t="s">
        <v>1383</v>
      </c>
      <c r="K387" s="7" t="s">
        <v>33</v>
      </c>
    </row>
    <row r="388" spans="1:11" x14ac:dyDescent="0.3">
      <c r="A388" s="25" t="s">
        <v>1334</v>
      </c>
      <c r="B388" s="5" t="s">
        <v>1357</v>
      </c>
      <c r="C388" s="7" t="s">
        <v>14</v>
      </c>
      <c r="D388" s="7" t="s">
        <v>1372</v>
      </c>
      <c r="F388" s="7" t="s">
        <v>8</v>
      </c>
      <c r="G388" s="7" t="s">
        <v>1378</v>
      </c>
      <c r="I388" s="7" t="s">
        <v>1154</v>
      </c>
      <c r="J388" s="7" t="s">
        <v>1383</v>
      </c>
      <c r="K388" s="7" t="s">
        <v>33</v>
      </c>
    </row>
    <row r="389" spans="1:11" x14ac:dyDescent="0.3">
      <c r="A389" s="25" t="s">
        <v>1335</v>
      </c>
      <c r="B389" s="5" t="s">
        <v>1358</v>
      </c>
      <c r="C389" s="7" t="s">
        <v>14</v>
      </c>
      <c r="D389" s="7" t="s">
        <v>1372</v>
      </c>
      <c r="F389" s="7" t="s">
        <v>8</v>
      </c>
      <c r="G389" s="7" t="s">
        <v>1378</v>
      </c>
      <c r="I389" s="7" t="s">
        <v>1154</v>
      </c>
      <c r="J389" s="7" t="s">
        <v>1383</v>
      </c>
      <c r="K389" s="7" t="s">
        <v>33</v>
      </c>
    </row>
    <row r="390" spans="1:11" x14ac:dyDescent="0.3">
      <c r="A390" s="25" t="s">
        <v>1336</v>
      </c>
      <c r="B390" s="5" t="s">
        <v>1359</v>
      </c>
      <c r="C390" s="7" t="s">
        <v>2</v>
      </c>
      <c r="D390" s="7" t="s">
        <v>1371</v>
      </c>
      <c r="F390" s="7" t="s">
        <v>2</v>
      </c>
      <c r="G390" s="7" t="s">
        <v>1373</v>
      </c>
      <c r="I390" s="7" t="s">
        <v>1154</v>
      </c>
      <c r="J390" s="7" t="s">
        <v>1383</v>
      </c>
      <c r="K390" s="7" t="s">
        <v>33</v>
      </c>
    </row>
    <row r="391" spans="1:11" x14ac:dyDescent="0.3">
      <c r="A391" s="25" t="s">
        <v>1337</v>
      </c>
      <c r="B391" s="5" t="s">
        <v>1360</v>
      </c>
      <c r="C391" s="7" t="s">
        <v>14</v>
      </c>
      <c r="D391" s="7" t="s">
        <v>1372</v>
      </c>
      <c r="F391" s="7" t="s">
        <v>2</v>
      </c>
      <c r="G391" s="7" t="s">
        <v>1379</v>
      </c>
      <c r="I391" s="7" t="s">
        <v>1154</v>
      </c>
      <c r="J391" s="7" t="s">
        <v>1383</v>
      </c>
      <c r="K391" s="7" t="s">
        <v>33</v>
      </c>
    </row>
    <row r="392" spans="1:11" x14ac:dyDescent="0.3">
      <c r="A392" s="25" t="s">
        <v>1338</v>
      </c>
      <c r="B392" s="5" t="s">
        <v>1361</v>
      </c>
      <c r="C392" s="7" t="s">
        <v>14</v>
      </c>
      <c r="D392" s="7" t="s">
        <v>1372</v>
      </c>
      <c r="F392" s="7" t="s">
        <v>8</v>
      </c>
      <c r="G392" s="7" t="s">
        <v>1378</v>
      </c>
      <c r="I392" s="7" t="s">
        <v>1154</v>
      </c>
      <c r="J392" s="7" t="s">
        <v>1383</v>
      </c>
      <c r="K392" s="7" t="s">
        <v>33</v>
      </c>
    </row>
    <row r="393" spans="1:11" x14ac:dyDescent="0.3">
      <c r="A393" s="25" t="s">
        <v>1339</v>
      </c>
      <c r="B393" s="5" t="s">
        <v>1362</v>
      </c>
      <c r="C393" s="7" t="s">
        <v>14</v>
      </c>
      <c r="D393" s="7" t="s">
        <v>1372</v>
      </c>
      <c r="F393" s="7" t="s">
        <v>8</v>
      </c>
      <c r="G393" s="7" t="s">
        <v>1376</v>
      </c>
      <c r="I393" s="7" t="s">
        <v>1154</v>
      </c>
      <c r="J393" s="7" t="s">
        <v>1383</v>
      </c>
      <c r="K393" s="7" t="s">
        <v>33</v>
      </c>
    </row>
    <row r="394" spans="1:11" x14ac:dyDescent="0.3">
      <c r="A394" s="25" t="s">
        <v>1340</v>
      </c>
      <c r="B394" s="5" t="s">
        <v>1363</v>
      </c>
      <c r="C394" s="7" t="s">
        <v>2</v>
      </c>
      <c r="D394" s="7" t="s">
        <v>1371</v>
      </c>
      <c r="F394" s="7" t="s">
        <v>2</v>
      </c>
      <c r="G394" s="7" t="s">
        <v>1373</v>
      </c>
      <c r="I394" s="7" t="s">
        <v>1154</v>
      </c>
      <c r="J394" s="7" t="s">
        <v>1383</v>
      </c>
      <c r="K394" s="7" t="s">
        <v>33</v>
      </c>
    </row>
    <row r="395" spans="1:11" x14ac:dyDescent="0.3">
      <c r="A395" s="25" t="s">
        <v>1341</v>
      </c>
      <c r="B395" s="5" t="s">
        <v>1364</v>
      </c>
      <c r="C395" s="7" t="s">
        <v>14</v>
      </c>
      <c r="D395" s="7" t="s">
        <v>1372</v>
      </c>
      <c r="F395" s="7" t="s">
        <v>8</v>
      </c>
      <c r="G395" s="7" t="s">
        <v>1378</v>
      </c>
      <c r="I395" s="7" t="s">
        <v>1154</v>
      </c>
      <c r="J395" s="7" t="s">
        <v>1383</v>
      </c>
      <c r="K395" s="7" t="s">
        <v>33</v>
      </c>
    </row>
    <row r="396" spans="1:11" x14ac:dyDescent="0.3">
      <c r="A396" s="25" t="s">
        <v>1342</v>
      </c>
      <c r="B396" s="5" t="s">
        <v>1365</v>
      </c>
      <c r="C396" s="7" t="s">
        <v>2</v>
      </c>
      <c r="D396" s="7" t="s">
        <v>1371</v>
      </c>
      <c r="F396" s="7" t="s">
        <v>2</v>
      </c>
      <c r="G396" s="7" t="s">
        <v>1373</v>
      </c>
      <c r="I396" s="7" t="s">
        <v>1154</v>
      </c>
      <c r="J396" s="7" t="s">
        <v>1383</v>
      </c>
      <c r="K396" s="7" t="s">
        <v>33</v>
      </c>
    </row>
    <row r="397" spans="1:11" x14ac:dyDescent="0.3">
      <c r="A397" s="25" t="s">
        <v>1343</v>
      </c>
      <c r="B397" s="5" t="s">
        <v>1366</v>
      </c>
      <c r="C397" s="7" t="s">
        <v>14</v>
      </c>
      <c r="D397" s="7" t="s">
        <v>1372</v>
      </c>
      <c r="F397" s="7" t="s">
        <v>8</v>
      </c>
      <c r="G397" s="7" t="s">
        <v>1377</v>
      </c>
      <c r="I397" s="7" t="s">
        <v>1154</v>
      </c>
      <c r="J397" s="7" t="s">
        <v>1383</v>
      </c>
      <c r="K397" s="7" t="s">
        <v>33</v>
      </c>
    </row>
    <row r="398" spans="1:11" x14ac:dyDescent="0.3">
      <c r="A398" s="25" t="s">
        <v>1344</v>
      </c>
      <c r="B398" s="5" t="s">
        <v>1367</v>
      </c>
      <c r="C398" s="7" t="s">
        <v>14</v>
      </c>
      <c r="D398" s="7" t="s">
        <v>1372</v>
      </c>
      <c r="F398" s="7" t="s">
        <v>8</v>
      </c>
      <c r="G398" s="7" t="s">
        <v>1376</v>
      </c>
      <c r="I398" s="7" t="s">
        <v>1154</v>
      </c>
      <c r="J398" s="7" t="s">
        <v>1383</v>
      </c>
      <c r="K398" s="7" t="s">
        <v>33</v>
      </c>
    </row>
    <row r="399" spans="1:11" x14ac:dyDescent="0.3">
      <c r="A399" s="25" t="s">
        <v>1345</v>
      </c>
      <c r="B399" s="5" t="s">
        <v>1368</v>
      </c>
      <c r="C399" s="7" t="s">
        <v>14</v>
      </c>
      <c r="D399" s="7" t="s">
        <v>1372</v>
      </c>
      <c r="F399" s="7" t="s">
        <v>8</v>
      </c>
      <c r="G399" s="7" t="s">
        <v>1376</v>
      </c>
      <c r="I399" s="7" t="s">
        <v>1154</v>
      </c>
      <c r="J399" s="7" t="s">
        <v>1383</v>
      </c>
      <c r="K399" s="7" t="s">
        <v>33</v>
      </c>
    </row>
    <row r="400" spans="1:11" x14ac:dyDescent="0.3">
      <c r="A400" s="25" t="s">
        <v>1346</v>
      </c>
      <c r="B400" s="5" t="s">
        <v>1369</v>
      </c>
      <c r="C400" s="7" t="s">
        <v>2</v>
      </c>
      <c r="D400" s="7" t="s">
        <v>1371</v>
      </c>
      <c r="F400" s="7" t="s">
        <v>2</v>
      </c>
      <c r="G400" s="7" t="s">
        <v>1373</v>
      </c>
      <c r="I400" s="7" t="s">
        <v>1154</v>
      </c>
      <c r="J400" s="7" t="s">
        <v>1383</v>
      </c>
      <c r="K400" s="7" t="s">
        <v>33</v>
      </c>
    </row>
    <row r="401" spans="1:11" x14ac:dyDescent="0.3">
      <c r="A401" s="25" t="s">
        <v>1347</v>
      </c>
      <c r="B401" s="5" t="s">
        <v>1370</v>
      </c>
      <c r="C401" s="7" t="s">
        <v>2</v>
      </c>
      <c r="D401" s="7" t="s">
        <v>1371</v>
      </c>
      <c r="F401" s="7" t="s">
        <v>2</v>
      </c>
      <c r="G401" s="7" t="s">
        <v>1373</v>
      </c>
      <c r="I401" s="7" t="s">
        <v>1154</v>
      </c>
      <c r="J401" s="7" t="s">
        <v>1383</v>
      </c>
      <c r="K401" s="7" t="s">
        <v>33</v>
      </c>
    </row>
    <row r="402" spans="1:11" x14ac:dyDescent="0.3">
      <c r="A402" s="30" t="str">
        <f>VLOOKUP('[2]C17,'!B2,'[2]anul 6'!C:D,2,0)</f>
        <v xml:space="preserve"> ALEXE I. ANDREIA</v>
      </c>
      <c r="B402" s="7" t="s">
        <v>1412</v>
      </c>
      <c r="C402" s="7" t="s">
        <v>14</v>
      </c>
      <c r="D402" s="7" t="s">
        <v>1413</v>
      </c>
      <c r="F402" s="7" t="s">
        <v>79</v>
      </c>
      <c r="G402" s="7" t="s">
        <v>1428</v>
      </c>
      <c r="I402" s="7" t="s">
        <v>1154</v>
      </c>
      <c r="J402" s="7" t="s">
        <v>1429</v>
      </c>
      <c r="K402" s="7" t="s">
        <v>33</v>
      </c>
    </row>
    <row r="403" spans="1:11" x14ac:dyDescent="0.3">
      <c r="A403" s="30" t="str">
        <f>VLOOKUP('[2]C17,'!B3,'[2]anul 6'!C:D,2,0)</f>
        <v xml:space="preserve"> ALEXE M. V. MIHAELA-ADRIANA</v>
      </c>
      <c r="B403" s="7" t="s">
        <v>1411</v>
      </c>
      <c r="C403" s="7" t="s">
        <v>14</v>
      </c>
      <c r="D403" s="7" t="s">
        <v>1416</v>
      </c>
      <c r="F403" s="7" t="s">
        <v>2</v>
      </c>
      <c r="G403" s="7" t="s">
        <v>1425</v>
      </c>
      <c r="I403" s="7" t="s">
        <v>1154</v>
      </c>
      <c r="J403" s="7" t="s">
        <v>175</v>
      </c>
      <c r="K403" s="7" t="s">
        <v>33</v>
      </c>
    </row>
    <row r="404" spans="1:11" x14ac:dyDescent="0.3">
      <c r="A404" s="30" t="str">
        <f>VLOOKUP('[2]C17,'!B4,'[2]anul 6'!C:D,2,0)</f>
        <v xml:space="preserve"> BĂRBULESCU L. R. IOANA-REBECA</v>
      </c>
      <c r="B404" s="7" t="s">
        <v>1410</v>
      </c>
      <c r="C404" s="7" t="s">
        <v>14</v>
      </c>
      <c r="D404" s="7" t="s">
        <v>1413</v>
      </c>
      <c r="F404" s="7" t="s">
        <v>8</v>
      </c>
      <c r="G404" s="7" t="s">
        <v>1427</v>
      </c>
      <c r="I404" s="7" t="s">
        <v>1154</v>
      </c>
      <c r="J404" s="7" t="s">
        <v>1429</v>
      </c>
      <c r="K404" s="7" t="s">
        <v>33</v>
      </c>
    </row>
    <row r="405" spans="1:11" x14ac:dyDescent="0.3">
      <c r="A405" s="30" t="str">
        <f>VLOOKUP('[2]C17,'!B5,'[2]anul 6'!C:D,2,0)</f>
        <v xml:space="preserve"> CIUVICĂ M. IULIANA-MIHAELA</v>
      </c>
      <c r="B405" s="7" t="s">
        <v>1409</v>
      </c>
      <c r="C405" s="7" t="s">
        <v>14</v>
      </c>
      <c r="D405" s="7" t="s">
        <v>1413</v>
      </c>
      <c r="F405" s="7" t="s">
        <v>2</v>
      </c>
      <c r="G405" s="7" t="s">
        <v>1426</v>
      </c>
      <c r="I405" s="7" t="s">
        <v>1154</v>
      </c>
      <c r="J405" s="7" t="s">
        <v>1429</v>
      </c>
      <c r="K405" s="7" t="s">
        <v>33</v>
      </c>
    </row>
    <row r="406" spans="1:11" x14ac:dyDescent="0.3">
      <c r="A406" s="30" t="str">
        <f>VLOOKUP('[2]C17,'!B6,'[2]anul 6'!C:D,2,0)</f>
        <v xml:space="preserve"> CROITORU M. SIMONA</v>
      </c>
      <c r="B406" s="7" t="s">
        <v>1408</v>
      </c>
      <c r="C406" s="7" t="s">
        <v>14</v>
      </c>
      <c r="D406" s="7" t="s">
        <v>1413</v>
      </c>
      <c r="F406" s="7" t="s">
        <v>8</v>
      </c>
      <c r="G406" s="7" t="s">
        <v>1418</v>
      </c>
      <c r="I406" s="7" t="s">
        <v>1154</v>
      </c>
      <c r="J406" s="7" t="s">
        <v>1429</v>
      </c>
      <c r="K406" s="7" t="s">
        <v>33</v>
      </c>
    </row>
    <row r="407" spans="1:11" x14ac:dyDescent="0.3">
      <c r="A407" s="30" t="str">
        <f>VLOOKUP('[2]C17,'!B7,'[2]anul 6'!C:D,2,0)</f>
        <v xml:space="preserve"> DESPINA-STOIAN N. IONUȚ</v>
      </c>
      <c r="B407" s="7" t="s">
        <v>1407</v>
      </c>
      <c r="C407" s="7" t="s">
        <v>14</v>
      </c>
      <c r="D407" s="7" t="s">
        <v>1414</v>
      </c>
      <c r="F407" s="7" t="s">
        <v>79</v>
      </c>
      <c r="G407" s="7" t="s">
        <v>1420</v>
      </c>
      <c r="I407" s="7" t="s">
        <v>1430</v>
      </c>
      <c r="J407" s="7" t="s">
        <v>1431</v>
      </c>
      <c r="K407" s="7" t="s">
        <v>33</v>
      </c>
    </row>
    <row r="408" spans="1:11" x14ac:dyDescent="0.3">
      <c r="A408" s="30" t="str">
        <f>VLOOKUP('[2]C17,'!B8,'[2]anul 6'!C:D,2,0)</f>
        <v xml:space="preserve"> DINU A. E. MIHAI-GEORGE</v>
      </c>
      <c r="B408" s="7" t="s">
        <v>1406</v>
      </c>
      <c r="C408" s="7" t="s">
        <v>14</v>
      </c>
      <c r="D408" s="7" t="s">
        <v>1416</v>
      </c>
      <c r="F408" s="7" t="s">
        <v>2</v>
      </c>
      <c r="G408" s="7" t="s">
        <v>1425</v>
      </c>
      <c r="I408" s="7" t="s">
        <v>1154</v>
      </c>
      <c r="J408" s="7" t="s">
        <v>175</v>
      </c>
      <c r="K408" s="7" t="s">
        <v>33</v>
      </c>
    </row>
    <row r="409" spans="1:11" x14ac:dyDescent="0.3">
      <c r="A409" s="30" t="str">
        <f>VLOOKUP('[2]C17,'!B9,'[2]anul 6'!C:D,2,0)</f>
        <v xml:space="preserve"> GRIGORICĂ C. ANDREEA</v>
      </c>
      <c r="B409" s="7" t="s">
        <v>1405</v>
      </c>
      <c r="C409" s="7" t="s">
        <v>14</v>
      </c>
      <c r="D409" s="7" t="s">
        <v>1416</v>
      </c>
      <c r="F409" s="7" t="s">
        <v>8</v>
      </c>
      <c r="G409" s="7" t="s">
        <v>1422</v>
      </c>
      <c r="I409" s="7" t="s">
        <v>1154</v>
      </c>
      <c r="J409" s="7" t="s">
        <v>175</v>
      </c>
      <c r="K409" s="7" t="s">
        <v>33</v>
      </c>
    </row>
    <row r="410" spans="1:11" x14ac:dyDescent="0.3">
      <c r="A410" s="30" t="str">
        <f>VLOOKUP('[2]C17,'!B10,'[2]anul 6'!C:D,2,0)</f>
        <v xml:space="preserve"> IONESCU N. ANDREEA - CĂTĂLINA</v>
      </c>
      <c r="B410" s="7" t="s">
        <v>1404</v>
      </c>
      <c r="C410" s="7" t="s">
        <v>14</v>
      </c>
      <c r="D410" s="7" t="s">
        <v>1416</v>
      </c>
      <c r="F410" s="7" t="s">
        <v>8</v>
      </c>
      <c r="G410" s="7" t="s">
        <v>1422</v>
      </c>
      <c r="I410" s="7" t="s">
        <v>1154</v>
      </c>
      <c r="J410" s="7" t="s">
        <v>175</v>
      </c>
      <c r="K410" s="7" t="s">
        <v>33</v>
      </c>
    </row>
    <row r="411" spans="1:11" x14ac:dyDescent="0.3">
      <c r="A411" s="30" t="str">
        <f>VLOOKUP('[2]C17,'!B11,'[2]anul 6'!C:D,2,0)</f>
        <v xml:space="preserve"> MĂLĂESCU I. M. ANDREEA - NICOLETA</v>
      </c>
      <c r="B411" s="7" t="s">
        <v>1403</v>
      </c>
      <c r="C411" s="7" t="s">
        <v>14</v>
      </c>
      <c r="D411" s="7" t="s">
        <v>1413</v>
      </c>
      <c r="F411" s="7" t="s">
        <v>8</v>
      </c>
      <c r="G411" s="7" t="s">
        <v>1419</v>
      </c>
      <c r="I411" s="7" t="s">
        <v>1154</v>
      </c>
      <c r="J411" s="7" t="s">
        <v>1429</v>
      </c>
      <c r="K411" s="7" t="s">
        <v>33</v>
      </c>
    </row>
    <row r="412" spans="1:11" x14ac:dyDescent="0.3">
      <c r="A412" s="30" t="str">
        <f>VLOOKUP('[2]C17,'!B12,'[2]anul 6'!C:D,2,0)</f>
        <v xml:space="preserve"> MEIROȘU Ș. ALINA- CRISTIANA</v>
      </c>
      <c r="B412" s="7" t="s">
        <v>1402</v>
      </c>
      <c r="C412" s="7" t="s">
        <v>14</v>
      </c>
      <c r="D412" s="7" t="s">
        <v>1415</v>
      </c>
      <c r="F412" s="7" t="s">
        <v>8</v>
      </c>
      <c r="G412" s="7" t="s">
        <v>1419</v>
      </c>
      <c r="I412" s="7" t="s">
        <v>1154</v>
      </c>
      <c r="J412" s="7" t="s">
        <v>1431</v>
      </c>
      <c r="K412" s="7" t="s">
        <v>33</v>
      </c>
    </row>
    <row r="413" spans="1:11" x14ac:dyDescent="0.3">
      <c r="A413" s="30" t="str">
        <f>VLOOKUP('[2]C17,'!B13,'[2]anul 6'!C:D,2,0)</f>
        <v xml:space="preserve"> MIHAI A. B. COSMIN - NICOLAE</v>
      </c>
      <c r="B413" s="7" t="s">
        <v>1401</v>
      </c>
      <c r="C413" s="7" t="s">
        <v>14</v>
      </c>
      <c r="D413" s="7" t="s">
        <v>1416</v>
      </c>
      <c r="F413" s="7" t="s">
        <v>2</v>
      </c>
      <c r="G413" s="7" t="s">
        <v>1424</v>
      </c>
      <c r="I413" s="7" t="s">
        <v>1154</v>
      </c>
      <c r="J413" s="7" t="s">
        <v>175</v>
      </c>
      <c r="K413" s="7" t="s">
        <v>33</v>
      </c>
    </row>
    <row r="414" spans="1:11" x14ac:dyDescent="0.3">
      <c r="A414" s="30" t="str">
        <f>VLOOKUP('[2]C17,'!B14,'[2]anul 6'!C:D,2,0)</f>
        <v xml:space="preserve"> MIU C. CRISTIANA</v>
      </c>
      <c r="B414" s="7" t="s">
        <v>1400</v>
      </c>
      <c r="C414" s="7" t="s">
        <v>14</v>
      </c>
      <c r="D414" s="7" t="s">
        <v>1416</v>
      </c>
      <c r="F414" s="7" t="s">
        <v>2</v>
      </c>
      <c r="G414" s="7" t="s">
        <v>1425</v>
      </c>
      <c r="I414" s="7" t="s">
        <v>1154</v>
      </c>
      <c r="J414" s="7" t="s">
        <v>175</v>
      </c>
      <c r="K414" s="7" t="s">
        <v>33</v>
      </c>
    </row>
    <row r="415" spans="1:11" x14ac:dyDescent="0.3">
      <c r="A415" s="30" t="str">
        <f>VLOOKUP('[2]C17,'!B15,'[2]anul 6'!C:D,2,0)</f>
        <v xml:space="preserve"> MIU I. MĂDĂLINA-IULIANA</v>
      </c>
      <c r="B415" s="7" t="s">
        <v>1399</v>
      </c>
      <c r="C415" s="7" t="s">
        <v>14</v>
      </c>
      <c r="D415" s="7" t="s">
        <v>1416</v>
      </c>
      <c r="F415" s="7" t="s">
        <v>2</v>
      </c>
      <c r="G415" s="7" t="s">
        <v>1425</v>
      </c>
      <c r="I415" s="7" t="s">
        <v>1154</v>
      </c>
      <c r="J415" s="7" t="s">
        <v>175</v>
      </c>
      <c r="K415" s="7" t="s">
        <v>33</v>
      </c>
    </row>
    <row r="416" spans="1:11" x14ac:dyDescent="0.3">
      <c r="A416" s="30" t="str">
        <f>VLOOKUP('[2]C17,'!B16,'[2]anul 6'!C:D,2,0)</f>
        <v xml:space="preserve"> MOHÎRCEANU GH. MARIANA</v>
      </c>
      <c r="B416" s="7" t="s">
        <v>1398</v>
      </c>
      <c r="C416" s="7" t="s">
        <v>14</v>
      </c>
      <c r="D416" s="7" t="s">
        <v>1413</v>
      </c>
      <c r="F416" s="7" t="s">
        <v>2</v>
      </c>
      <c r="G416" s="7" t="s">
        <v>1426</v>
      </c>
      <c r="I416" s="7" t="s">
        <v>1154</v>
      </c>
      <c r="J416" s="7" t="s">
        <v>1429</v>
      </c>
      <c r="K416" s="7" t="s">
        <v>33</v>
      </c>
    </row>
    <row r="417" spans="1:11" x14ac:dyDescent="0.3">
      <c r="A417" s="30" t="str">
        <f>VLOOKUP('[2]C17,'!B17,'[2]anul 6'!C:D,2,0)</f>
        <v xml:space="preserve"> NECHIFOR I. ȘTEFAN</v>
      </c>
      <c r="B417" s="7" t="s">
        <v>1397</v>
      </c>
      <c r="C417" s="7" t="s">
        <v>14</v>
      </c>
      <c r="D417" s="7" t="s">
        <v>1416</v>
      </c>
      <c r="F417" s="7" t="s">
        <v>8</v>
      </c>
      <c r="G417" s="7" t="s">
        <v>1422</v>
      </c>
      <c r="I417" s="7" t="s">
        <v>1154</v>
      </c>
      <c r="J417" s="7" t="s">
        <v>175</v>
      </c>
      <c r="K417" s="7" t="s">
        <v>33</v>
      </c>
    </row>
    <row r="418" spans="1:11" x14ac:dyDescent="0.3">
      <c r="A418" s="30" t="str">
        <f>VLOOKUP('[2]C17,'!B18,'[2]anul 6'!C:D,2,0)</f>
        <v xml:space="preserve"> NICHITA C. D. ADRIANA - MONICA</v>
      </c>
      <c r="B418" s="7" t="s">
        <v>1396</v>
      </c>
      <c r="C418" s="7" t="s">
        <v>14</v>
      </c>
      <c r="D418" s="7" t="s">
        <v>1416</v>
      </c>
      <c r="F418" s="7" t="s">
        <v>2</v>
      </c>
      <c r="G418" s="7" t="s">
        <v>1423</v>
      </c>
      <c r="I418" s="7" t="s">
        <v>1154</v>
      </c>
      <c r="J418" s="7" t="s">
        <v>175</v>
      </c>
      <c r="K418" s="7" t="s">
        <v>33</v>
      </c>
    </row>
    <row r="419" spans="1:11" x14ac:dyDescent="0.3">
      <c r="A419" s="30" t="str">
        <f>VLOOKUP('[2]C17,'!B19,'[2]anul 6'!C:D,2,0)</f>
        <v xml:space="preserve"> NIȚU T. MIHAELA - CĂTĂLINA</v>
      </c>
      <c r="B419" s="7" t="s">
        <v>1395</v>
      </c>
      <c r="C419" s="7" t="s">
        <v>14</v>
      </c>
      <c r="D419" s="7" t="s">
        <v>1416</v>
      </c>
      <c r="F419" s="7" t="s">
        <v>2</v>
      </c>
      <c r="G419" s="7" t="s">
        <v>1425</v>
      </c>
      <c r="I419" s="7" t="s">
        <v>1154</v>
      </c>
      <c r="J419" s="7" t="s">
        <v>175</v>
      </c>
      <c r="K419" s="7" t="s">
        <v>33</v>
      </c>
    </row>
    <row r="420" spans="1:11" x14ac:dyDescent="0.3">
      <c r="A420" s="30" t="str">
        <f>VLOOKUP('[2]C17,'!B20,'[2]anul 6'!C:D,2,0)</f>
        <v xml:space="preserve"> OLTEANU C. ELENA - CARMINA</v>
      </c>
      <c r="B420" s="7" t="s">
        <v>1394</v>
      </c>
      <c r="C420" s="7" t="s">
        <v>14</v>
      </c>
      <c r="D420" s="7" t="s">
        <v>1416</v>
      </c>
      <c r="F420" s="7" t="s">
        <v>2</v>
      </c>
      <c r="G420" s="7" t="s">
        <v>1423</v>
      </c>
      <c r="I420" s="7" t="s">
        <v>1154</v>
      </c>
      <c r="J420" s="7" t="s">
        <v>175</v>
      </c>
      <c r="K420" s="7" t="s">
        <v>33</v>
      </c>
    </row>
    <row r="421" spans="1:11" x14ac:dyDescent="0.3">
      <c r="A421" s="30" t="str">
        <f>VLOOKUP('[2]C17,'!B21,'[2]anul 6'!C:D,2,0)</f>
        <v xml:space="preserve"> PARPALEA M. N. MIHAI - GEORGE</v>
      </c>
      <c r="B421" s="7" t="s">
        <v>1393</v>
      </c>
      <c r="C421" s="7" t="s">
        <v>14</v>
      </c>
      <c r="D421" s="7" t="s">
        <v>1416</v>
      </c>
      <c r="F421" s="7" t="s">
        <v>2</v>
      </c>
      <c r="G421" s="7" t="s">
        <v>1424</v>
      </c>
      <c r="I421" s="7" t="s">
        <v>1154</v>
      </c>
      <c r="J421" s="7" t="s">
        <v>175</v>
      </c>
      <c r="K421" s="7" t="s">
        <v>33</v>
      </c>
    </row>
    <row r="422" spans="1:11" x14ac:dyDescent="0.3">
      <c r="A422" s="30" t="str">
        <f>VLOOKUP('[2]C17,'!B22,'[2]anul 6'!C:D,2,0)</f>
        <v xml:space="preserve"> ȘLINCU D. C. LAURA</v>
      </c>
      <c r="B422" s="7" t="s">
        <v>1392</v>
      </c>
      <c r="C422" s="7" t="s">
        <v>14</v>
      </c>
      <c r="D422" s="7" t="s">
        <v>1413</v>
      </c>
      <c r="F422" s="7" t="s">
        <v>8</v>
      </c>
      <c r="G422" s="7" t="s">
        <v>1418</v>
      </c>
      <c r="I422" s="7" t="s">
        <v>1154</v>
      </c>
      <c r="J422" s="7" t="s">
        <v>1429</v>
      </c>
      <c r="K422" s="7" t="s">
        <v>33</v>
      </c>
    </row>
    <row r="423" spans="1:11" x14ac:dyDescent="0.3">
      <c r="A423" s="30" t="str">
        <f>VLOOKUP('[2]C17,'!B23,'[2]anul 6'!C:D,2,0)</f>
        <v xml:space="preserve"> SORESCU N. GABRIELA - MĂDĂLINA</v>
      </c>
      <c r="B423" s="7" t="s">
        <v>1391</v>
      </c>
      <c r="C423" s="7" t="s">
        <v>14</v>
      </c>
      <c r="D423" s="7" t="s">
        <v>1416</v>
      </c>
      <c r="F423" s="7" t="s">
        <v>2</v>
      </c>
      <c r="G423" s="7" t="s">
        <v>1423</v>
      </c>
      <c r="I423" s="7" t="s">
        <v>1154</v>
      </c>
      <c r="J423" s="7" t="s">
        <v>175</v>
      </c>
      <c r="K423" s="7" t="s">
        <v>33</v>
      </c>
    </row>
    <row r="424" spans="1:11" x14ac:dyDescent="0.3">
      <c r="A424" s="30" t="str">
        <f>VLOOKUP('[2]C17,'!B24,'[2]anul 6'!C:D,2,0)</f>
        <v xml:space="preserve"> STIRBU A. ANA - MARIA</v>
      </c>
      <c r="B424" s="7" t="s">
        <v>1390</v>
      </c>
      <c r="C424" s="7" t="s">
        <v>14</v>
      </c>
      <c r="D424" s="7" t="s">
        <v>1416</v>
      </c>
      <c r="F424" s="7" t="s">
        <v>2</v>
      </c>
      <c r="G424" s="7" t="s">
        <v>1423</v>
      </c>
      <c r="I424" s="7" t="s">
        <v>1154</v>
      </c>
      <c r="J424" s="7" t="s">
        <v>175</v>
      </c>
      <c r="K424" s="7" t="s">
        <v>33</v>
      </c>
    </row>
    <row r="425" spans="1:11" x14ac:dyDescent="0.3">
      <c r="A425" s="30" t="str">
        <f>VLOOKUP('[2]C17,'!B25,'[2]anul 6'!C:D,2,0)</f>
        <v xml:space="preserve"> TRIFAN  SAID- EDUARD</v>
      </c>
      <c r="B425" s="7" t="s">
        <v>1389</v>
      </c>
      <c r="C425" s="7" t="s">
        <v>14</v>
      </c>
      <c r="D425" s="7" t="s">
        <v>1416</v>
      </c>
      <c r="F425" s="7" t="s">
        <v>8</v>
      </c>
      <c r="G425" s="7" t="s">
        <v>1422</v>
      </c>
      <c r="I425" s="7" t="s">
        <v>1154</v>
      </c>
      <c r="J425" s="7" t="s">
        <v>175</v>
      </c>
      <c r="K425" s="7" t="s">
        <v>33</v>
      </c>
    </row>
    <row r="426" spans="1:11" x14ac:dyDescent="0.3">
      <c r="A426" s="30" t="str">
        <f>VLOOKUP('[2]C17,'!B26,'[2]anul 6'!C:D,2,0)</f>
        <v xml:space="preserve"> TROTEA C. ALEXANDRA</v>
      </c>
      <c r="B426" s="7" t="s">
        <v>1388</v>
      </c>
      <c r="C426" s="7" t="s">
        <v>14</v>
      </c>
      <c r="D426" s="7" t="s">
        <v>1415</v>
      </c>
      <c r="F426" s="7" t="s">
        <v>8</v>
      </c>
      <c r="G426" s="7" t="s">
        <v>1421</v>
      </c>
      <c r="I426" s="7" t="s">
        <v>1154</v>
      </c>
      <c r="J426" s="7" t="s">
        <v>1431</v>
      </c>
      <c r="K426" s="7" t="s">
        <v>33</v>
      </c>
    </row>
    <row r="427" spans="1:11" x14ac:dyDescent="0.3">
      <c r="A427" s="30" t="str">
        <f>VLOOKUP('[2]C17,'!B27,'[2]anul 6'!C:D,2,0)</f>
        <v xml:space="preserve"> VIZITIU GH. ELENA - DIANA</v>
      </c>
      <c r="B427" s="7" t="s">
        <v>1387</v>
      </c>
      <c r="C427" s="7" t="s">
        <v>14</v>
      </c>
      <c r="D427" s="7" t="s">
        <v>1414</v>
      </c>
      <c r="F427" s="7" t="s">
        <v>79</v>
      </c>
      <c r="G427" s="7" t="s">
        <v>1420</v>
      </c>
      <c r="I427" s="7" t="s">
        <v>1430</v>
      </c>
      <c r="J427" s="7" t="s">
        <v>1429</v>
      </c>
      <c r="K427" s="7" t="s">
        <v>33</v>
      </c>
    </row>
    <row r="428" spans="1:11" x14ac:dyDescent="0.3">
      <c r="A428" s="30" t="str">
        <f>VLOOKUP('[2]C17,'!B28,'[2]anul 6'!C:D,2,0)</f>
        <v xml:space="preserve"> VRZOGIC DENIS</v>
      </c>
      <c r="B428" s="7" t="s">
        <v>1386</v>
      </c>
      <c r="C428" s="7" t="s">
        <v>14</v>
      </c>
      <c r="D428" s="7" t="s">
        <v>1413</v>
      </c>
      <c r="F428" s="7" t="s">
        <v>8</v>
      </c>
      <c r="G428" s="7" t="s">
        <v>1419</v>
      </c>
      <c r="I428" s="7" t="s">
        <v>1430</v>
      </c>
      <c r="J428" s="7" t="s">
        <v>1429</v>
      </c>
      <c r="K428" s="7" t="s">
        <v>33</v>
      </c>
    </row>
    <row r="429" spans="1:11" x14ac:dyDescent="0.3">
      <c r="A429" s="30" t="str">
        <f>VLOOKUP('[2]C17,'!B29,'[2]anul 6'!C:D,2,0)</f>
        <v xml:space="preserve"> VULCAN I. MĂDĂLINA - ŞTEFANIA</v>
      </c>
      <c r="B429" s="7" t="s">
        <v>1385</v>
      </c>
      <c r="C429" s="7" t="s">
        <v>14</v>
      </c>
      <c r="D429" s="7" t="s">
        <v>1413</v>
      </c>
      <c r="F429" s="7" t="s">
        <v>8</v>
      </c>
      <c r="G429" s="7" t="s">
        <v>1418</v>
      </c>
      <c r="I429" s="7" t="s">
        <v>1430</v>
      </c>
      <c r="J429" s="7" t="s">
        <v>1429</v>
      </c>
      <c r="K429" s="7" t="s">
        <v>33</v>
      </c>
    </row>
    <row r="430" spans="1:11" x14ac:dyDescent="0.3">
      <c r="A430" s="30" t="str">
        <f>VLOOKUP('[2]C17,'!B30,'[2]anul 6'!C:D,2,0)</f>
        <v xml:space="preserve"> ZACHIA M. H. RALUCA - ALEXANDRA</v>
      </c>
      <c r="B430" s="7" t="s">
        <v>1384</v>
      </c>
      <c r="C430" s="7" t="s">
        <v>14</v>
      </c>
      <c r="D430" s="7" t="s">
        <v>1413</v>
      </c>
      <c r="F430" s="7" t="s">
        <v>8</v>
      </c>
      <c r="G430" s="7" t="s">
        <v>1417</v>
      </c>
      <c r="I430" s="7" t="s">
        <v>1430</v>
      </c>
      <c r="J430" s="7" t="s">
        <v>1429</v>
      </c>
      <c r="K430" s="7" t="s">
        <v>33</v>
      </c>
    </row>
    <row r="431" spans="1:11" x14ac:dyDescent="0.3">
      <c r="A431" s="31" t="str">
        <f>VLOOKUP('[2]C18,'!B2,'[2]anul 6'!C:D,2,0)</f>
        <v xml:space="preserve"> ANDREI F. MIRCEA-IONEL</v>
      </c>
      <c r="B431" s="31" t="s">
        <v>1454</v>
      </c>
      <c r="C431" s="31" t="s">
        <v>14</v>
      </c>
      <c r="D431" s="31" t="s">
        <v>1455</v>
      </c>
      <c r="F431" s="31" t="s">
        <v>79</v>
      </c>
      <c r="G431" s="31" t="s">
        <v>1460</v>
      </c>
      <c r="I431" s="31" t="s">
        <v>1467</v>
      </c>
      <c r="J431" s="31" t="s">
        <v>178</v>
      </c>
      <c r="K431" s="31" t="s">
        <v>31</v>
      </c>
    </row>
    <row r="432" spans="1:11" x14ac:dyDescent="0.3">
      <c r="A432" s="31" t="str">
        <f>VLOOKUP('[2]C18,'!B3,'[2]anul 6'!C:D,2,0)</f>
        <v xml:space="preserve"> AVRAM I. ELENA-SILVIA</v>
      </c>
      <c r="B432" s="31" t="s">
        <v>1453</v>
      </c>
      <c r="C432" s="31" t="s">
        <v>14</v>
      </c>
      <c r="D432" s="31" t="s">
        <v>1455</v>
      </c>
      <c r="F432" s="31" t="s">
        <v>8</v>
      </c>
      <c r="G432" s="31" t="s">
        <v>1458</v>
      </c>
      <c r="I432" s="31" t="s">
        <v>1467</v>
      </c>
      <c r="J432" s="31" t="s">
        <v>178</v>
      </c>
      <c r="K432" s="31" t="s">
        <v>31</v>
      </c>
    </row>
    <row r="433" spans="1:11" x14ac:dyDescent="0.3">
      <c r="A433" s="31" t="str">
        <f>VLOOKUP('[2]C18,'!B4,'[2]anul 6'!C:D,2,0)</f>
        <v xml:space="preserve"> BOGDAN L. P. OANA-ALEXANDRA</v>
      </c>
      <c r="B433" s="31" t="s">
        <v>1452</v>
      </c>
      <c r="C433" s="31" t="s">
        <v>14</v>
      </c>
      <c r="D433" s="31" t="s">
        <v>1455</v>
      </c>
      <c r="F433" s="31" t="s">
        <v>79</v>
      </c>
      <c r="G433" s="31" t="s">
        <v>1460</v>
      </c>
      <c r="I433" s="31" t="s">
        <v>1467</v>
      </c>
      <c r="J433" s="31" t="s">
        <v>178</v>
      </c>
      <c r="K433" s="31" t="s">
        <v>31</v>
      </c>
    </row>
    <row r="434" spans="1:11" x14ac:dyDescent="0.3">
      <c r="A434" s="31" t="str">
        <f>VLOOKUP('[2]C18,'!B5,'[2]anul 6'!C:D,2,0)</f>
        <v xml:space="preserve"> CHIRIȚĂ V. CARMEN-ECATERINA</v>
      </c>
      <c r="B434" s="31" t="s">
        <v>1451</v>
      </c>
      <c r="C434" s="31" t="s">
        <v>14</v>
      </c>
      <c r="D434" s="31" t="s">
        <v>1456</v>
      </c>
      <c r="F434" s="31" t="s">
        <v>79</v>
      </c>
      <c r="G434" s="31" t="s">
        <v>1466</v>
      </c>
      <c r="I434" s="31" t="s">
        <v>1467</v>
      </c>
      <c r="J434" s="31" t="s">
        <v>58</v>
      </c>
      <c r="K434" s="31" t="s">
        <v>31</v>
      </c>
    </row>
    <row r="435" spans="1:11" x14ac:dyDescent="0.3">
      <c r="A435" s="31" t="str">
        <f>VLOOKUP('[2]C18,'!B6,'[2]anul 6'!C:D,2,0)</f>
        <v xml:space="preserve"> DEL PESCO  MARIA CHIARA</v>
      </c>
      <c r="B435" s="31" t="s">
        <v>1450</v>
      </c>
      <c r="C435" s="31" t="s">
        <v>14</v>
      </c>
      <c r="D435" s="31" t="s">
        <v>1455</v>
      </c>
      <c r="F435" s="31" t="s">
        <v>8</v>
      </c>
      <c r="G435" s="31" t="s">
        <v>1458</v>
      </c>
      <c r="I435" s="31" t="s">
        <v>1467</v>
      </c>
      <c r="J435" s="31" t="s">
        <v>178</v>
      </c>
      <c r="K435" s="31" t="s">
        <v>31</v>
      </c>
    </row>
    <row r="436" spans="1:11" x14ac:dyDescent="0.3">
      <c r="A436" s="31" t="str">
        <f>VLOOKUP('[2]C18,'!B7,'[2]anul 6'!C:D,2,0)</f>
        <v xml:space="preserve"> DINULESCU M. I. IOANA</v>
      </c>
      <c r="B436" s="31" t="s">
        <v>1449</v>
      </c>
      <c r="C436" s="31" t="s">
        <v>14</v>
      </c>
      <c r="D436" s="31" t="s">
        <v>1456</v>
      </c>
      <c r="F436" s="31" t="s">
        <v>2</v>
      </c>
      <c r="G436" s="31" t="s">
        <v>1459</v>
      </c>
      <c r="I436" s="31" t="s">
        <v>1467</v>
      </c>
      <c r="J436" s="31" t="s">
        <v>58</v>
      </c>
      <c r="K436" s="31" t="s">
        <v>31</v>
      </c>
    </row>
    <row r="437" spans="1:11" x14ac:dyDescent="0.3">
      <c r="A437" s="31" t="str">
        <f>VLOOKUP('[2]C18,'!B8,'[2]anul 6'!C:D,2,0)</f>
        <v xml:space="preserve"> DRAGASON I. RADU - ȘTEFAN</v>
      </c>
      <c r="B437" s="31" t="s">
        <v>1448</v>
      </c>
      <c r="C437" s="31" t="s">
        <v>14</v>
      </c>
      <c r="D437" s="31" t="s">
        <v>1455</v>
      </c>
      <c r="F437" s="31" t="s">
        <v>2</v>
      </c>
      <c r="G437" s="31" t="s">
        <v>1462</v>
      </c>
      <c r="I437" s="31" t="s">
        <v>1467</v>
      </c>
      <c r="J437" s="31" t="s">
        <v>178</v>
      </c>
      <c r="K437" s="31" t="s">
        <v>31</v>
      </c>
    </row>
    <row r="438" spans="1:11" x14ac:dyDescent="0.3">
      <c r="A438" s="31" t="str">
        <f>VLOOKUP('[2]C18,'!B9,'[2]anul 6'!C:D,2,0)</f>
        <v xml:space="preserve"> DRAGOMIRESCU P. ANA</v>
      </c>
      <c r="B438" s="31" t="s">
        <v>1447</v>
      </c>
      <c r="C438" s="31" t="s">
        <v>14</v>
      </c>
      <c r="D438" s="31" t="s">
        <v>1455</v>
      </c>
      <c r="F438" s="31" t="s">
        <v>8</v>
      </c>
      <c r="G438" s="31" t="s">
        <v>1458</v>
      </c>
      <c r="I438" s="31" t="s">
        <v>1467</v>
      </c>
      <c r="J438" s="31" t="s">
        <v>178</v>
      </c>
      <c r="K438" s="31" t="s">
        <v>31</v>
      </c>
    </row>
    <row r="439" spans="1:11" x14ac:dyDescent="0.3">
      <c r="A439" s="31" t="str">
        <f>VLOOKUP('[2]C18,'!B10,'[2]anul 6'!C:D,2,0)</f>
        <v xml:space="preserve"> GEORGESCU I. D. GABRIEL-VLĂDUȚ</v>
      </c>
      <c r="B439" s="31" t="s">
        <v>1446</v>
      </c>
      <c r="C439" s="31" t="s">
        <v>1</v>
      </c>
      <c r="D439" s="31" t="s">
        <v>1457</v>
      </c>
      <c r="F439" s="31" t="s">
        <v>8</v>
      </c>
      <c r="G439" s="31" t="s">
        <v>1463</v>
      </c>
      <c r="I439" s="31" t="s">
        <v>1467</v>
      </c>
      <c r="J439" s="31" t="s">
        <v>178</v>
      </c>
      <c r="K439" s="31" t="s">
        <v>31</v>
      </c>
    </row>
    <row r="440" spans="1:11" x14ac:dyDescent="0.3">
      <c r="A440" s="31" t="str">
        <f>VLOOKUP('[2]C18,'!B11,'[2]anul 6'!C:D,2,0)</f>
        <v xml:space="preserve"> GOGANCIA S. GABRIELA</v>
      </c>
      <c r="B440" s="31" t="s">
        <v>1445</v>
      </c>
      <c r="C440" s="31" t="s">
        <v>14</v>
      </c>
      <c r="D440" s="31" t="s">
        <v>1456</v>
      </c>
      <c r="F440" s="31" t="s">
        <v>8</v>
      </c>
      <c r="G440" s="31" t="s">
        <v>1465</v>
      </c>
      <c r="I440" s="31" t="s">
        <v>1467</v>
      </c>
      <c r="J440" s="31" t="s">
        <v>58</v>
      </c>
      <c r="K440" s="31" t="s">
        <v>31</v>
      </c>
    </row>
    <row r="441" spans="1:11" x14ac:dyDescent="0.3">
      <c r="A441" s="31" t="str">
        <f>VLOOKUP('[2]C18,'!B12,'[2]anul 6'!C:D,2,0)</f>
        <v xml:space="preserve"> LAIOȘ C. CRISTINA-ANDREEA</v>
      </c>
      <c r="B441" s="31" t="s">
        <v>1444</v>
      </c>
      <c r="C441" s="31" t="s">
        <v>14</v>
      </c>
      <c r="D441" s="31" t="s">
        <v>1455</v>
      </c>
      <c r="F441" s="31" t="s">
        <v>8</v>
      </c>
      <c r="G441" s="31" t="s">
        <v>1458</v>
      </c>
      <c r="I441" s="31" t="s">
        <v>1467</v>
      </c>
      <c r="J441" s="31" t="s">
        <v>178</v>
      </c>
      <c r="K441" s="31" t="s">
        <v>31</v>
      </c>
    </row>
    <row r="442" spans="1:11" x14ac:dyDescent="0.3">
      <c r="A442" s="31" t="str">
        <f>VLOOKUP('[2]C18,'!B13,'[2]anul 6'!C:D,2,0)</f>
        <v xml:space="preserve"> LIPIANU A. IULIA</v>
      </c>
      <c r="B442" s="31" t="s">
        <v>1443</v>
      </c>
      <c r="C442" s="31" t="s">
        <v>14</v>
      </c>
      <c r="D442" s="31" t="s">
        <v>1455</v>
      </c>
      <c r="F442" s="31" t="s">
        <v>79</v>
      </c>
      <c r="G442" s="31" t="s">
        <v>1460</v>
      </c>
      <c r="I442" s="31" t="s">
        <v>1467</v>
      </c>
      <c r="J442" s="31" t="s">
        <v>178</v>
      </c>
      <c r="K442" s="31" t="s">
        <v>31</v>
      </c>
    </row>
    <row r="443" spans="1:11" x14ac:dyDescent="0.3">
      <c r="A443" s="31" t="str">
        <f>VLOOKUP('[2]C18,'!B14,'[2]anul 6'!C:D,2,0)</f>
        <v xml:space="preserve"> MARTIN I. DIANA - GABRIELA</v>
      </c>
      <c r="B443" s="31" t="s">
        <v>1442</v>
      </c>
      <c r="C443" s="31" t="s">
        <v>14</v>
      </c>
      <c r="D443" s="31" t="s">
        <v>1455</v>
      </c>
      <c r="F443" s="31" t="s">
        <v>79</v>
      </c>
      <c r="G443" s="31" t="s">
        <v>1460</v>
      </c>
      <c r="I443" s="31" t="s">
        <v>1467</v>
      </c>
      <c r="J443" s="31" t="s">
        <v>178</v>
      </c>
      <c r="K443" s="31" t="s">
        <v>31</v>
      </c>
    </row>
    <row r="444" spans="1:11" x14ac:dyDescent="0.3">
      <c r="A444" s="31" t="str">
        <f>VLOOKUP('[2]C18,'!B15,'[2]anul 6'!C:D,2,0)</f>
        <v xml:space="preserve"> MASDRAG P. VLAD</v>
      </c>
      <c r="B444" s="31" t="s">
        <v>1441</v>
      </c>
      <c r="C444" s="31" t="s">
        <v>14</v>
      </c>
      <c r="D444" s="31" t="s">
        <v>1455</v>
      </c>
      <c r="F444" s="31" t="s">
        <v>8</v>
      </c>
      <c r="G444" s="31" t="s">
        <v>1464</v>
      </c>
      <c r="I444" s="31" t="s">
        <v>1467</v>
      </c>
      <c r="J444" s="31" t="s">
        <v>178</v>
      </c>
      <c r="K444" s="31" t="s">
        <v>31</v>
      </c>
    </row>
    <row r="445" spans="1:11" x14ac:dyDescent="0.3">
      <c r="A445" s="31" t="str">
        <f>VLOOKUP('[2]C18,'!B16,'[2]anul 6'!C:D,2,0)</f>
        <v xml:space="preserve"> MIRGHANI MAHMOUD HASSAN  TESNEEM</v>
      </c>
      <c r="B445" s="31" t="s">
        <v>1440</v>
      </c>
      <c r="C445" s="31" t="s">
        <v>1</v>
      </c>
      <c r="D445" s="31" t="s">
        <v>1457</v>
      </c>
      <c r="F445" s="31" t="s">
        <v>8</v>
      </c>
      <c r="G445" s="31" t="s">
        <v>1463</v>
      </c>
      <c r="I445" s="31" t="s">
        <v>1467</v>
      </c>
      <c r="J445" s="31" t="s">
        <v>178</v>
      </c>
      <c r="K445" s="31" t="s">
        <v>31</v>
      </c>
    </row>
    <row r="446" spans="1:11" x14ac:dyDescent="0.3">
      <c r="A446" s="31" t="str">
        <f>VLOOKUP('[2]C18,'!B17,'[2]anul 6'!C:D,2,0)</f>
        <v xml:space="preserve"> NECULAI M. ADRIAN - GABRIEL</v>
      </c>
      <c r="B446" s="31" t="s">
        <v>1439</v>
      </c>
      <c r="C446" s="31" t="s">
        <v>1</v>
      </c>
      <c r="D446" s="31" t="s">
        <v>1457</v>
      </c>
      <c r="F446" s="31" t="s">
        <v>8</v>
      </c>
      <c r="G446" s="31" t="s">
        <v>239</v>
      </c>
      <c r="I446" s="31" t="s">
        <v>1467</v>
      </c>
      <c r="J446" s="31" t="s">
        <v>178</v>
      </c>
      <c r="K446" s="31" t="s">
        <v>31</v>
      </c>
    </row>
    <row r="447" spans="1:11" x14ac:dyDescent="0.3">
      <c r="A447" s="31" t="str">
        <f>VLOOKUP('[2]C18,'!B18,'[2]anul 6'!C:D,2,0)</f>
        <v xml:space="preserve"> OPREA V. ALEXANDRA - CRISTINA</v>
      </c>
      <c r="B447" s="31" t="s">
        <v>1438</v>
      </c>
      <c r="C447" s="31" t="s">
        <v>14</v>
      </c>
      <c r="D447" s="31" t="s">
        <v>1455</v>
      </c>
      <c r="F447" s="31" t="s">
        <v>2</v>
      </c>
      <c r="G447" s="31" t="s">
        <v>1462</v>
      </c>
      <c r="I447" s="31" t="s">
        <v>1467</v>
      </c>
      <c r="J447" s="31" t="s">
        <v>178</v>
      </c>
      <c r="K447" s="31" t="s">
        <v>31</v>
      </c>
    </row>
    <row r="448" spans="1:11" x14ac:dyDescent="0.3">
      <c r="A448" s="31" t="str">
        <f>VLOOKUP('[2]C18,'!B19,'[2]anul 6'!C:D,2,0)</f>
        <v xml:space="preserve"> ÖZGE  MINA</v>
      </c>
      <c r="B448" s="31" t="s">
        <v>1437</v>
      </c>
      <c r="C448" s="31" t="s">
        <v>14</v>
      </c>
      <c r="D448" s="31" t="s">
        <v>1455</v>
      </c>
      <c r="F448" s="31" t="s">
        <v>8</v>
      </c>
      <c r="G448" s="31" t="s">
        <v>1458</v>
      </c>
      <c r="I448" s="31" t="s">
        <v>1467</v>
      </c>
      <c r="J448" s="31" t="s">
        <v>178</v>
      </c>
      <c r="K448" s="31" t="s">
        <v>31</v>
      </c>
    </row>
    <row r="449" spans="1:11" x14ac:dyDescent="0.3">
      <c r="A449" s="31" t="str">
        <f>VLOOKUP('[2]C18,'!B20,'[2]anul 6'!C:D,2,0)</f>
        <v xml:space="preserve"> PÂRGHIE P. MARIA</v>
      </c>
      <c r="B449" s="31" t="s">
        <v>1436</v>
      </c>
      <c r="C449" s="31" t="s">
        <v>14</v>
      </c>
      <c r="D449" s="31" t="s">
        <v>1456</v>
      </c>
      <c r="F449" s="31" t="s">
        <v>8</v>
      </c>
      <c r="G449" s="31" t="s">
        <v>1461</v>
      </c>
      <c r="I449" s="31" t="s">
        <v>1467</v>
      </c>
      <c r="J449" s="31" t="s">
        <v>58</v>
      </c>
      <c r="K449" s="31" t="s">
        <v>31</v>
      </c>
    </row>
    <row r="450" spans="1:11" x14ac:dyDescent="0.3">
      <c r="A450" s="31" t="str">
        <f>VLOOKUP('[2]C18,'!B21,'[2]anul 6'!C:D,2,0)</f>
        <v xml:space="preserve"> POPESCU I. Z. ANA - MARIA</v>
      </c>
      <c r="B450" s="31" t="s">
        <v>1435</v>
      </c>
      <c r="C450" s="31" t="s">
        <v>14</v>
      </c>
      <c r="D450" s="31" t="s">
        <v>1455</v>
      </c>
      <c r="F450" s="31" t="s">
        <v>79</v>
      </c>
      <c r="G450" s="31" t="s">
        <v>1460</v>
      </c>
      <c r="I450" s="31" t="s">
        <v>1467</v>
      </c>
      <c r="J450" s="31" t="s">
        <v>178</v>
      </c>
      <c r="K450" s="31" t="s">
        <v>31</v>
      </c>
    </row>
    <row r="451" spans="1:11" x14ac:dyDescent="0.3">
      <c r="A451" s="31" t="str">
        <f>VLOOKUP('[2]C18,'!B22,'[2]anul 6'!C:D,2,0)</f>
        <v xml:space="preserve"> RĂDULESCU A. F. ALEXANDRA - ȘTEFANA</v>
      </c>
      <c r="B451" s="31" t="s">
        <v>1434</v>
      </c>
      <c r="C451" s="31" t="s">
        <v>14</v>
      </c>
      <c r="D451" s="31" t="s">
        <v>1455</v>
      </c>
      <c r="F451" s="31" t="s">
        <v>8</v>
      </c>
      <c r="G451" s="31" t="s">
        <v>1458</v>
      </c>
      <c r="I451" s="31" t="s">
        <v>1467</v>
      </c>
      <c r="J451" s="31" t="s">
        <v>178</v>
      </c>
      <c r="K451" s="31" t="s">
        <v>31</v>
      </c>
    </row>
    <row r="452" spans="1:11" x14ac:dyDescent="0.3">
      <c r="A452" s="31" t="str">
        <f>VLOOKUP('[2]C18,'!B23,'[2]anul 6'!C:D,2,0)</f>
        <v xml:space="preserve"> RĂDULESCU P. VLAD - GEORGE</v>
      </c>
      <c r="B452" s="31" t="s">
        <v>1433</v>
      </c>
      <c r="C452" s="31" t="s">
        <v>14</v>
      </c>
      <c r="D452" s="31" t="s">
        <v>1456</v>
      </c>
      <c r="F452" s="31" t="s">
        <v>2</v>
      </c>
      <c r="G452" s="31" t="s">
        <v>1459</v>
      </c>
      <c r="I452" s="31" t="s">
        <v>1467</v>
      </c>
      <c r="J452" s="31" t="s">
        <v>58</v>
      </c>
      <c r="K452" s="31" t="s">
        <v>31</v>
      </c>
    </row>
    <row r="453" spans="1:11" x14ac:dyDescent="0.3">
      <c r="A453" s="31" t="str">
        <f>VLOOKUP('[2]C18,'!B24,'[2]anul 6'!C:D,2,0)</f>
        <v xml:space="preserve"> YAZICIOĞLU YAREN RUKEN</v>
      </c>
      <c r="B453" s="31" t="s">
        <v>1432</v>
      </c>
      <c r="C453" s="31" t="s">
        <v>14</v>
      </c>
      <c r="D453" s="31" t="s">
        <v>1455</v>
      </c>
      <c r="F453" s="31" t="s">
        <v>8</v>
      </c>
      <c r="G453" s="31" t="s">
        <v>1458</v>
      </c>
      <c r="I453" s="31" t="s">
        <v>1467</v>
      </c>
      <c r="J453" s="31" t="s">
        <v>178</v>
      </c>
      <c r="K453" s="31" t="s">
        <v>31</v>
      </c>
    </row>
    <row r="454" spans="1:11" x14ac:dyDescent="0.3">
      <c r="A454" s="25" t="str">
        <f>VLOOKUP('[2]C19,'!B2,'[2]anul 6'!C:D,2,0)</f>
        <v xml:space="preserve"> ANDREI F. IULIA-ALEXANDRA</v>
      </c>
      <c r="B454" s="7" t="s">
        <v>1485</v>
      </c>
      <c r="C454" s="7" t="s">
        <v>1</v>
      </c>
      <c r="D454" s="7" t="s">
        <v>1491</v>
      </c>
      <c r="F454" s="7" t="s">
        <v>8</v>
      </c>
      <c r="G454" s="7" t="s">
        <v>1497</v>
      </c>
      <c r="I454" s="7" t="s">
        <v>30</v>
      </c>
      <c r="J454" s="7" t="s">
        <v>1501</v>
      </c>
      <c r="K454" s="7" t="s">
        <v>31</v>
      </c>
    </row>
    <row r="455" spans="1:11" x14ac:dyDescent="0.3">
      <c r="A455" s="25" t="str">
        <f>VLOOKUP('[2]C19,'!B3,'[2]anul 6'!C:D,2,0)</f>
        <v xml:space="preserve"> BLANK E. G. EMILIA-ALICE</v>
      </c>
      <c r="B455" s="7" t="s">
        <v>1484</v>
      </c>
      <c r="C455" s="7" t="s">
        <v>14</v>
      </c>
      <c r="D455" s="7" t="s">
        <v>1490</v>
      </c>
      <c r="F455" s="7" t="s">
        <v>8</v>
      </c>
      <c r="G455" s="7" t="s">
        <v>1500</v>
      </c>
      <c r="I455" s="7" t="s">
        <v>30</v>
      </c>
      <c r="J455" s="7" t="s">
        <v>144</v>
      </c>
      <c r="K455" s="7" t="s">
        <v>31</v>
      </c>
    </row>
    <row r="456" spans="1:11" x14ac:dyDescent="0.3">
      <c r="A456" s="25" t="str">
        <f>VLOOKUP('[2]C19,'!B4,'[2]anul 6'!C:D,2,0)</f>
        <v xml:space="preserve"> GAROAFĂ F. IVONA-LARISA</v>
      </c>
      <c r="B456" s="7" t="s">
        <v>1483</v>
      </c>
      <c r="C456" s="7" t="s">
        <v>14</v>
      </c>
      <c r="D456" s="7" t="s">
        <v>1490</v>
      </c>
      <c r="F456" s="7" t="s">
        <v>79</v>
      </c>
      <c r="G456" s="7" t="s">
        <v>1496</v>
      </c>
      <c r="I456" s="7" t="s">
        <v>30</v>
      </c>
      <c r="J456" s="7" t="s">
        <v>144</v>
      </c>
      <c r="K456" s="7" t="s">
        <v>31</v>
      </c>
    </row>
    <row r="457" spans="1:11" x14ac:dyDescent="0.3">
      <c r="A457" s="25" t="str">
        <f>VLOOKUP('[2]C19,'!B5,'[2]anul 6'!C:D,2,0)</f>
        <v xml:space="preserve"> GROȘEREANU-CROITORU D. VASILE-RAREȘ-DANIEL</v>
      </c>
      <c r="B457" s="7" t="s">
        <v>1482</v>
      </c>
      <c r="C457" s="7" t="s">
        <v>14</v>
      </c>
      <c r="D457" s="7" t="s">
        <v>1490</v>
      </c>
      <c r="F457" s="7" t="s">
        <v>8</v>
      </c>
      <c r="G457" s="7" t="s">
        <v>1499</v>
      </c>
      <c r="I457" s="7" t="s">
        <v>30</v>
      </c>
      <c r="J457" s="7" t="s">
        <v>144</v>
      </c>
      <c r="K457" s="7" t="s">
        <v>31</v>
      </c>
    </row>
    <row r="458" spans="1:11" x14ac:dyDescent="0.3">
      <c r="A458" s="25" t="str">
        <f>VLOOKUP('[2]C19,'!B6,'[2]anul 6'!C:D,2,0)</f>
        <v xml:space="preserve"> IATAN O. V. IOANA-CRISTIANA</v>
      </c>
      <c r="B458" s="7" t="s">
        <v>1481</v>
      </c>
      <c r="C458" s="7" t="s">
        <v>14</v>
      </c>
      <c r="D458" s="7" t="s">
        <v>1490</v>
      </c>
      <c r="F458" s="7" t="s">
        <v>79</v>
      </c>
      <c r="G458" s="7" t="s">
        <v>1496</v>
      </c>
      <c r="I458" s="7" t="s">
        <v>30</v>
      </c>
      <c r="J458" s="7" t="s">
        <v>144</v>
      </c>
      <c r="K458" s="7" t="s">
        <v>31</v>
      </c>
    </row>
    <row r="459" spans="1:11" x14ac:dyDescent="0.3">
      <c r="A459" s="25" t="str">
        <f>VLOOKUP('[2]C19,'!B7,'[2]anul 6'!C:D,2,0)</f>
        <v xml:space="preserve"> IOSIF F. L. TEODOR-OCTAVIAN</v>
      </c>
      <c r="B459" s="7" t="s">
        <v>1480</v>
      </c>
      <c r="C459" s="7" t="s">
        <v>1</v>
      </c>
      <c r="D459" s="7" t="s">
        <v>1491</v>
      </c>
      <c r="F459" s="7" t="s">
        <v>79</v>
      </c>
      <c r="G459" s="7" t="s">
        <v>1</v>
      </c>
      <c r="I459" s="7" t="s">
        <v>30</v>
      </c>
      <c r="J459" s="7" t="s">
        <v>1501</v>
      </c>
      <c r="K459" s="7" t="s">
        <v>31</v>
      </c>
    </row>
    <row r="460" spans="1:11" x14ac:dyDescent="0.3">
      <c r="A460" s="25" t="str">
        <f>VLOOKUP('[2]C19,'!B8,'[2]anul 6'!C:D,2,0)</f>
        <v xml:space="preserve"> ISAC I. ANDREEA</v>
      </c>
      <c r="B460" s="7" t="s">
        <v>1479</v>
      </c>
      <c r="C460" s="7" t="s">
        <v>14</v>
      </c>
      <c r="D460" s="7" t="s">
        <v>1490</v>
      </c>
      <c r="F460" s="7" t="s">
        <v>79</v>
      </c>
      <c r="G460" s="7" t="s">
        <v>1496</v>
      </c>
      <c r="I460" s="7" t="s">
        <v>30</v>
      </c>
      <c r="J460" s="7" t="s">
        <v>144</v>
      </c>
      <c r="K460" s="7" t="s">
        <v>31</v>
      </c>
    </row>
    <row r="461" spans="1:11" x14ac:dyDescent="0.3">
      <c r="A461" s="25" t="str">
        <f>VLOOKUP('[2]C19,'!B9,'[2]anul 6'!C:D,2,0)</f>
        <v xml:space="preserve"> IVAȘCU S. BIANCA-RODICA</v>
      </c>
      <c r="B461" s="7" t="s">
        <v>1478</v>
      </c>
      <c r="C461" s="7" t="s">
        <v>14</v>
      </c>
      <c r="D461" s="7" t="s">
        <v>1487</v>
      </c>
      <c r="F461" s="7" t="s">
        <v>8</v>
      </c>
      <c r="G461" s="7" t="s">
        <v>1493</v>
      </c>
      <c r="I461" s="7" t="s">
        <v>30</v>
      </c>
      <c r="J461" s="7" t="s">
        <v>25</v>
      </c>
      <c r="K461" s="7" t="s">
        <v>31</v>
      </c>
    </row>
    <row r="462" spans="1:11" x14ac:dyDescent="0.3">
      <c r="A462" s="25" t="str">
        <f>VLOOKUP('[2]C19,'!B10,'[2]anul 6'!C:D,2,0)</f>
        <v xml:space="preserve"> LAZĂR M. C. NARCISA-FLAVIA</v>
      </c>
      <c r="B462" s="7" t="s">
        <v>1477</v>
      </c>
      <c r="C462" s="7" t="s">
        <v>14</v>
      </c>
      <c r="D462" s="7" t="s">
        <v>1490</v>
      </c>
      <c r="F462" s="7" t="s">
        <v>79</v>
      </c>
      <c r="G462" s="7" t="s">
        <v>1496</v>
      </c>
      <c r="I462" s="7" t="s">
        <v>30</v>
      </c>
      <c r="J462" s="7" t="s">
        <v>144</v>
      </c>
      <c r="K462" s="7" t="s">
        <v>31</v>
      </c>
    </row>
    <row r="463" spans="1:11" x14ac:dyDescent="0.3">
      <c r="A463" s="25" t="str">
        <f>VLOOKUP('[2]C19,'!B11,'[2]anul 6'!C:D,2,0)</f>
        <v xml:space="preserve"> MIHAI A. C. TUDOR</v>
      </c>
      <c r="B463" s="7" t="s">
        <v>1476</v>
      </c>
      <c r="C463" s="7" t="s">
        <v>1</v>
      </c>
      <c r="D463" s="7" t="s">
        <v>1486</v>
      </c>
      <c r="F463" s="7" t="s">
        <v>2</v>
      </c>
      <c r="G463" s="7" t="s">
        <v>1498</v>
      </c>
      <c r="I463" s="7" t="s">
        <v>30</v>
      </c>
      <c r="J463" s="7" t="s">
        <v>53</v>
      </c>
      <c r="K463" s="7" t="s">
        <v>31</v>
      </c>
    </row>
    <row r="464" spans="1:11" x14ac:dyDescent="0.3">
      <c r="A464" s="25" t="str">
        <f>VLOOKUP('[2]C19,'!B12,'[2]anul 6'!C:D,2,0)</f>
        <v xml:space="preserve"> PANCHICI G. TATIANA - ALEXANDRA</v>
      </c>
      <c r="B464" s="7" t="s">
        <v>1475</v>
      </c>
      <c r="C464" s="7" t="s">
        <v>1</v>
      </c>
      <c r="D464" s="7" t="s">
        <v>1491</v>
      </c>
      <c r="F464" s="7" t="s">
        <v>8</v>
      </c>
      <c r="G464" s="7" t="s">
        <v>1497</v>
      </c>
      <c r="I464" s="7" t="s">
        <v>30</v>
      </c>
      <c r="J464" s="7" t="s">
        <v>1501</v>
      </c>
      <c r="K464" s="7" t="s">
        <v>31</v>
      </c>
    </row>
    <row r="465" spans="1:11" x14ac:dyDescent="0.3">
      <c r="A465" s="25" t="str">
        <f>VLOOKUP('[2]C19,'!B13,'[2]anul 6'!C:D,2,0)</f>
        <v xml:space="preserve"> PELIGRAD I. TEODORA</v>
      </c>
      <c r="B465" s="7" t="s">
        <v>1474</v>
      </c>
      <c r="C465" s="7" t="s">
        <v>14</v>
      </c>
      <c r="D465" s="7" t="s">
        <v>1490</v>
      </c>
      <c r="F465" s="7" t="s">
        <v>79</v>
      </c>
      <c r="G465" s="7" t="s">
        <v>1496</v>
      </c>
      <c r="I465" s="7" t="s">
        <v>30</v>
      </c>
      <c r="J465" s="7" t="s">
        <v>144</v>
      </c>
      <c r="K465" s="7" t="s">
        <v>31</v>
      </c>
    </row>
    <row r="466" spans="1:11" x14ac:dyDescent="0.3">
      <c r="A466" s="25" t="str">
        <f>VLOOKUP('[2]C19,'!B14,'[2]anul 6'!C:D,2,0)</f>
        <v xml:space="preserve"> RADU N. EMANUELA - SIMONA</v>
      </c>
      <c r="B466" s="7" t="s">
        <v>1473</v>
      </c>
      <c r="C466" s="7" t="s">
        <v>14</v>
      </c>
      <c r="D466" s="7" t="s">
        <v>1489</v>
      </c>
      <c r="F466" s="7" t="s">
        <v>2</v>
      </c>
      <c r="G466" s="7" t="s">
        <v>1495</v>
      </c>
      <c r="I466" s="7" t="s">
        <v>30</v>
      </c>
      <c r="J466" s="7" t="s">
        <v>178</v>
      </c>
      <c r="K466" s="7" t="s">
        <v>31</v>
      </c>
    </row>
    <row r="467" spans="1:11" x14ac:dyDescent="0.3">
      <c r="A467" s="25" t="str">
        <f>VLOOKUP('[2]C19,'!B15,'[2]anul 6'!C:D,2,0)</f>
        <v xml:space="preserve"> ROGOZEA T. NICOLETA</v>
      </c>
      <c r="B467" s="7" t="s">
        <v>1472</v>
      </c>
      <c r="C467" s="7" t="s">
        <v>14</v>
      </c>
      <c r="D467" s="7" t="s">
        <v>1487</v>
      </c>
      <c r="F467" s="7" t="s">
        <v>2</v>
      </c>
      <c r="G467" s="7" t="s">
        <v>1494</v>
      </c>
      <c r="I467" s="7" t="s">
        <v>30</v>
      </c>
      <c r="J467" s="7" t="s">
        <v>25</v>
      </c>
      <c r="K467" s="7" t="s">
        <v>31</v>
      </c>
    </row>
    <row r="468" spans="1:11" x14ac:dyDescent="0.3">
      <c r="A468" s="25" t="str">
        <f>VLOOKUP('[2]C19,'!B16,'[2]anul 6'!C:D,2,0)</f>
        <v xml:space="preserve"> ȘERBAN F. LIVIU - IOAN</v>
      </c>
      <c r="B468" s="7" t="s">
        <v>1471</v>
      </c>
      <c r="C468" s="7" t="s">
        <v>14</v>
      </c>
      <c r="D468" s="7" t="s">
        <v>1487</v>
      </c>
      <c r="F468" s="7" t="s">
        <v>8</v>
      </c>
      <c r="G468" s="7" t="s">
        <v>1493</v>
      </c>
      <c r="I468" s="7" t="s">
        <v>30</v>
      </c>
      <c r="J468" s="7" t="s">
        <v>25</v>
      </c>
      <c r="K468" s="7" t="s">
        <v>31</v>
      </c>
    </row>
    <row r="469" spans="1:11" x14ac:dyDescent="0.3">
      <c r="A469" s="25" t="str">
        <f>VLOOKUP('[2]C19,'!B17,'[2]anul 6'!C:D,2,0)</f>
        <v xml:space="preserve"> SOCACI S. BEATRICE - ANDREIA</v>
      </c>
      <c r="B469" s="7" t="s">
        <v>1470</v>
      </c>
      <c r="C469" s="7" t="s">
        <v>1</v>
      </c>
      <c r="D469" s="7" t="s">
        <v>1488</v>
      </c>
      <c r="F469" s="7" t="s">
        <v>79</v>
      </c>
      <c r="G469" s="7" t="s">
        <v>1488</v>
      </c>
      <c r="I469" s="7" t="s">
        <v>30</v>
      </c>
      <c r="J469" s="7" t="s">
        <v>1203</v>
      </c>
      <c r="K469" s="7" t="s">
        <v>31</v>
      </c>
    </row>
    <row r="470" spans="1:11" x14ac:dyDescent="0.3">
      <c r="A470" s="25" t="str">
        <f>VLOOKUP('[2]C19,'!B18,'[2]anul 6'!C:D,2,0)</f>
        <v xml:space="preserve"> VOICU A. ALEXANDRA - DIANA</v>
      </c>
      <c r="B470" s="7" t="s">
        <v>1469</v>
      </c>
      <c r="C470" s="7" t="s">
        <v>14</v>
      </c>
      <c r="D470" s="7" t="s">
        <v>1487</v>
      </c>
      <c r="F470" s="7" t="s">
        <v>8</v>
      </c>
      <c r="G470" s="7" t="s">
        <v>1492</v>
      </c>
      <c r="I470" s="7" t="s">
        <v>30</v>
      </c>
      <c r="J470" s="7" t="s">
        <v>25</v>
      </c>
      <c r="K470" s="7" t="s">
        <v>31</v>
      </c>
    </row>
    <row r="471" spans="1:11" x14ac:dyDescent="0.3">
      <c r="A471" s="25" t="str">
        <f>VLOOKUP('[2]C19,'!B19,'[2]anul 6'!C:D,2,0)</f>
        <v xml:space="preserve"> MEREUȚĂ O. S. RUXANDRA - GABRIELA</v>
      </c>
      <c r="B471" s="7" t="s">
        <v>1468</v>
      </c>
      <c r="C471" s="7" t="s">
        <v>1</v>
      </c>
      <c r="D471" s="7" t="s">
        <v>1486</v>
      </c>
      <c r="F471" s="7" t="s">
        <v>79</v>
      </c>
      <c r="G471" s="7" t="s">
        <v>1486</v>
      </c>
      <c r="I471" s="7" t="s">
        <v>30</v>
      </c>
      <c r="J471" s="7" t="s">
        <v>53</v>
      </c>
      <c r="K471" s="7" t="s">
        <v>31</v>
      </c>
    </row>
    <row r="472" spans="1:11" x14ac:dyDescent="0.3">
      <c r="A472" s="26" t="str">
        <f>VLOOKUP('[2]C20 '!B2,'[2]anul 6'!C:D,2,0)</f>
        <v xml:space="preserve"> ANDREIŢĂ V. BEATRICE-ŞTEFANIA</v>
      </c>
      <c r="B472" s="32" t="s">
        <v>1519</v>
      </c>
      <c r="C472" s="32" t="s">
        <v>14</v>
      </c>
      <c r="D472" s="32" t="s">
        <v>1523</v>
      </c>
      <c r="F472" s="31" t="s">
        <v>2</v>
      </c>
      <c r="G472" s="31" t="s">
        <v>1529</v>
      </c>
      <c r="I472" s="31" t="s">
        <v>170</v>
      </c>
      <c r="J472" s="31" t="s">
        <v>11</v>
      </c>
      <c r="K472" s="31" t="s">
        <v>41</v>
      </c>
    </row>
    <row r="473" spans="1:11" x14ac:dyDescent="0.3">
      <c r="A473" s="26" t="str">
        <f>VLOOKUP('[2]C20 '!B3,'[2]anul 6'!C:D,2,0)</f>
        <v xml:space="preserve"> BĂLAN I. LAVINIA CRISTINA</v>
      </c>
      <c r="B473" s="32" t="s">
        <v>1518</v>
      </c>
      <c r="C473" s="32" t="s">
        <v>14</v>
      </c>
      <c r="D473" s="32" t="s">
        <v>1523</v>
      </c>
      <c r="F473" s="31" t="s">
        <v>2</v>
      </c>
      <c r="G473" s="31" t="s">
        <v>1529</v>
      </c>
      <c r="I473" s="31" t="s">
        <v>170</v>
      </c>
      <c r="J473" s="31" t="s">
        <v>11</v>
      </c>
      <c r="K473" s="31" t="s">
        <v>41</v>
      </c>
    </row>
    <row r="474" spans="1:11" x14ac:dyDescent="0.3">
      <c r="A474" s="26" t="str">
        <f>VLOOKUP('[2]C20 '!B4,'[2]anul 6'!C:D,2,0)</f>
        <v xml:space="preserve"> BĂNICĂ C. BIANCA-CORNELIA</v>
      </c>
      <c r="B474" s="32" t="s">
        <v>1517</v>
      </c>
      <c r="C474" s="32" t="s">
        <v>14</v>
      </c>
      <c r="D474" s="32" t="s">
        <v>1523</v>
      </c>
      <c r="F474" s="31" t="s">
        <v>2</v>
      </c>
      <c r="G474" s="31" t="s">
        <v>1534</v>
      </c>
      <c r="I474" s="31" t="s">
        <v>170</v>
      </c>
      <c r="J474" s="31" t="s">
        <v>11</v>
      </c>
      <c r="K474" s="31" t="s">
        <v>41</v>
      </c>
    </row>
    <row r="475" spans="1:11" x14ac:dyDescent="0.3">
      <c r="A475" s="26" t="str">
        <f>VLOOKUP('[2]C20 '!B5,'[2]anul 6'!C:D,2,0)</f>
        <v xml:space="preserve"> BECHERU R. O. OCTAVIA-VIRGINIA</v>
      </c>
      <c r="B475" s="32" t="s">
        <v>1516</v>
      </c>
      <c r="C475" s="32" t="s">
        <v>14</v>
      </c>
      <c r="D475" s="32" t="s">
        <v>1523</v>
      </c>
      <c r="F475" s="31" t="s">
        <v>2</v>
      </c>
      <c r="G475" s="31" t="s">
        <v>1533</v>
      </c>
      <c r="I475" s="31" t="s">
        <v>170</v>
      </c>
      <c r="J475" s="31" t="s">
        <v>11</v>
      </c>
      <c r="K475" s="31" t="s">
        <v>41</v>
      </c>
    </row>
    <row r="476" spans="1:11" x14ac:dyDescent="0.3">
      <c r="A476" s="26" t="str">
        <f>VLOOKUP('[2]C20 '!B6,'[2]anul 6'!C:D,2,0)</f>
        <v xml:space="preserve"> CĂLIN C. S. RUXANDRA-ANDREEA</v>
      </c>
      <c r="B476" s="32" t="s">
        <v>1515</v>
      </c>
      <c r="C476" s="32" t="s">
        <v>14</v>
      </c>
      <c r="D476" s="32" t="s">
        <v>1523</v>
      </c>
      <c r="F476" s="31" t="s">
        <v>2</v>
      </c>
      <c r="G476" s="31" t="s">
        <v>1532</v>
      </c>
      <c r="I476" s="31" t="s">
        <v>170</v>
      </c>
      <c r="J476" s="31" t="s">
        <v>11</v>
      </c>
      <c r="K476" s="31" t="s">
        <v>41</v>
      </c>
    </row>
    <row r="477" spans="1:11" x14ac:dyDescent="0.3">
      <c r="A477" s="26" t="str">
        <f>VLOOKUP('[2]C20 '!B7,'[2]anul 6'!C:D,2,0)</f>
        <v xml:space="preserve"> DUMITRACHE-ILCENCO F. M. DIANA-MIHAELA</v>
      </c>
      <c r="B477" s="32" t="s">
        <v>1514</v>
      </c>
      <c r="C477" s="32" t="s">
        <v>14</v>
      </c>
      <c r="D477" s="32" t="s">
        <v>1523</v>
      </c>
      <c r="F477" s="31" t="s">
        <v>2</v>
      </c>
      <c r="G477" s="31" t="s">
        <v>1528</v>
      </c>
      <c r="I477" s="31" t="s">
        <v>170</v>
      </c>
      <c r="J477" s="31" t="s">
        <v>11</v>
      </c>
      <c r="K477" s="31" t="s">
        <v>41</v>
      </c>
    </row>
    <row r="478" spans="1:11" x14ac:dyDescent="0.3">
      <c r="A478" s="26" t="str">
        <f>VLOOKUP('[2]C20 '!B8,'[2]anul 6'!C:D,2,0)</f>
        <v xml:space="preserve"> GHEORGHE P. C. ADINA-IOANA</v>
      </c>
      <c r="B478" s="32" t="s">
        <v>1513</v>
      </c>
      <c r="C478" s="32" t="s">
        <v>14</v>
      </c>
      <c r="D478" s="32" t="s">
        <v>1523</v>
      </c>
      <c r="F478" s="31" t="s">
        <v>2</v>
      </c>
      <c r="G478" s="31" t="s">
        <v>1531</v>
      </c>
      <c r="I478" s="31" t="s">
        <v>170</v>
      </c>
      <c r="J478" s="31" t="s">
        <v>11</v>
      </c>
      <c r="K478" s="31" t="s">
        <v>41</v>
      </c>
    </row>
    <row r="479" spans="1:11" x14ac:dyDescent="0.3">
      <c r="A479" s="26" t="str">
        <f>VLOOKUP('[2]C20 '!B9,'[2]anul 6'!C:D,2,0)</f>
        <v xml:space="preserve"> GRIGORE I. IULIA-SORINA</v>
      </c>
      <c r="B479" s="32" t="s">
        <v>1512</v>
      </c>
      <c r="C479" s="32" t="s">
        <v>14</v>
      </c>
      <c r="D479" s="32" t="s">
        <v>1523</v>
      </c>
      <c r="F479" s="31" t="s">
        <v>2</v>
      </c>
      <c r="G479" s="31" t="s">
        <v>1529</v>
      </c>
      <c r="I479" s="31" t="s">
        <v>170</v>
      </c>
      <c r="J479" s="31" t="s">
        <v>11</v>
      </c>
      <c r="K479" s="31" t="s">
        <v>41</v>
      </c>
    </row>
    <row r="480" spans="1:11" x14ac:dyDescent="0.3">
      <c r="A480" s="26" t="str">
        <f>VLOOKUP('[2]C20 '!B10,'[2]anul 6'!C:D,2,0)</f>
        <v xml:space="preserve"> ION L. ANDRA-MARIA</v>
      </c>
      <c r="B480" s="32" t="s">
        <v>1511</v>
      </c>
      <c r="C480" s="32" t="s">
        <v>14</v>
      </c>
      <c r="D480" s="32" t="s">
        <v>1524</v>
      </c>
      <c r="F480" s="31" t="s">
        <v>8</v>
      </c>
      <c r="G480" s="31" t="s">
        <v>1530</v>
      </c>
      <c r="I480" s="31" t="s">
        <v>1537</v>
      </c>
      <c r="J480" s="31" t="s">
        <v>36</v>
      </c>
      <c r="K480" s="31" t="s">
        <v>41</v>
      </c>
    </row>
    <row r="481" spans="1:11" x14ac:dyDescent="0.3">
      <c r="A481" s="26" t="str">
        <f>VLOOKUP('[2]C20 '!B11,'[2]anul 6'!C:D,2,0)</f>
        <v xml:space="preserve"> MĂRIUȚĂ M. D. IVONA</v>
      </c>
      <c r="B481" s="32" t="s">
        <v>1510</v>
      </c>
      <c r="C481" s="32" t="s">
        <v>14</v>
      </c>
      <c r="D481" s="32" t="s">
        <v>1523</v>
      </c>
      <c r="F481" s="31" t="s">
        <v>2</v>
      </c>
      <c r="G481" s="31" t="s">
        <v>1531</v>
      </c>
      <c r="I481" s="31" t="s">
        <v>170</v>
      </c>
      <c r="J481" s="31" t="s">
        <v>11</v>
      </c>
      <c r="K481" s="31" t="s">
        <v>41</v>
      </c>
    </row>
    <row r="482" spans="1:11" x14ac:dyDescent="0.3">
      <c r="A482" s="26" t="str">
        <f>VLOOKUP('[2]C20 '!B12,'[2]anul 6'!C:D,2,0)</f>
        <v xml:space="preserve"> MUNTEANU N. ANDREI</v>
      </c>
      <c r="B482" s="32" t="s">
        <v>1509</v>
      </c>
      <c r="C482" s="32" t="s">
        <v>14</v>
      </c>
      <c r="D482" s="32" t="s">
        <v>1524</v>
      </c>
      <c r="F482" s="31" t="s">
        <v>8</v>
      </c>
      <c r="G482" s="31" t="s">
        <v>1530</v>
      </c>
      <c r="I482" s="31" t="s">
        <v>1537</v>
      </c>
      <c r="J482" s="31" t="s">
        <v>36</v>
      </c>
      <c r="K482" s="31" t="s">
        <v>41</v>
      </c>
    </row>
    <row r="483" spans="1:11" x14ac:dyDescent="0.3">
      <c r="A483" s="26" t="str">
        <f>VLOOKUP('[2]C20 '!B13,'[2]anul 6'!C:D,2,0)</f>
        <v xml:space="preserve"> SANDU M. F. ALEXANDRA - IRINA</v>
      </c>
      <c r="B483" s="32" t="s">
        <v>1508</v>
      </c>
      <c r="C483" s="32" t="s">
        <v>14</v>
      </c>
      <c r="D483" s="32" t="s">
        <v>1524</v>
      </c>
      <c r="F483" s="31" t="s">
        <v>8</v>
      </c>
      <c r="G483" s="31" t="s">
        <v>1530</v>
      </c>
      <c r="I483" s="31" t="s">
        <v>1537</v>
      </c>
      <c r="J483" s="31" t="s">
        <v>36</v>
      </c>
      <c r="K483" s="31" t="s">
        <v>41</v>
      </c>
    </row>
    <row r="484" spans="1:11" x14ac:dyDescent="0.3">
      <c r="A484" s="26" t="str">
        <f>VLOOKUP('[2]C20 '!B14,'[2]anul 6'!C:D,2,0)</f>
        <v xml:space="preserve"> STAN M. ALEXANDRA - CLAUDIA</v>
      </c>
      <c r="B484" s="32" t="s">
        <v>1507</v>
      </c>
      <c r="C484" s="32" t="s">
        <v>14</v>
      </c>
      <c r="D484" s="32" t="s">
        <v>1523</v>
      </c>
      <c r="F484" s="31" t="s">
        <v>2</v>
      </c>
      <c r="G484" s="31" t="s">
        <v>1529</v>
      </c>
      <c r="I484" s="31" t="s">
        <v>170</v>
      </c>
      <c r="J484" s="31" t="s">
        <v>11</v>
      </c>
      <c r="K484" s="31" t="s">
        <v>41</v>
      </c>
    </row>
    <row r="485" spans="1:11" x14ac:dyDescent="0.3">
      <c r="A485" s="26" t="str">
        <f>VLOOKUP('[2]C20 '!B15,'[2]anul 6'!C:D,2,0)</f>
        <v xml:space="preserve"> STÎNEA V. M. ANDRA - CLAUDIA</v>
      </c>
      <c r="B485" s="32" t="s">
        <v>1506</v>
      </c>
      <c r="C485" s="32" t="s">
        <v>14</v>
      </c>
      <c r="D485" s="32" t="s">
        <v>1523</v>
      </c>
      <c r="F485" s="31" t="s">
        <v>2</v>
      </c>
      <c r="G485" s="31" t="s">
        <v>1528</v>
      </c>
      <c r="I485" s="31" t="s">
        <v>170</v>
      </c>
      <c r="J485" s="31" t="s">
        <v>11</v>
      </c>
      <c r="K485" s="31" t="s">
        <v>41</v>
      </c>
    </row>
    <row r="486" spans="1:11" x14ac:dyDescent="0.3">
      <c r="A486" s="26" t="str">
        <f>VLOOKUP('[2]C20 '!B16,'[2]anul 6'!C:D,2,0)</f>
        <v xml:space="preserve"> ZOTOIU G. ALEXANDRA</v>
      </c>
      <c r="B486" s="32" t="s">
        <v>1505</v>
      </c>
      <c r="C486" s="32" t="s">
        <v>14</v>
      </c>
      <c r="D486" s="32" t="s">
        <v>1522</v>
      </c>
      <c r="F486" s="31" t="s">
        <v>8</v>
      </c>
      <c r="G486" s="31" t="s">
        <v>1527</v>
      </c>
      <c r="I486" s="31" t="s">
        <v>1536</v>
      </c>
      <c r="J486" s="31" t="s">
        <v>36</v>
      </c>
      <c r="K486" s="31" t="s">
        <v>41</v>
      </c>
    </row>
    <row r="487" spans="1:11" x14ac:dyDescent="0.3">
      <c r="A487" s="26" t="str">
        <f>VLOOKUP('[2]C20 '!B17,'[2]anul 6'!C:D,2,0)</f>
        <v xml:space="preserve"> BOBOC F. SILVANA - FLORENTINA</v>
      </c>
      <c r="B487" s="7" t="s">
        <v>1504</v>
      </c>
      <c r="C487" s="7" t="s">
        <v>1</v>
      </c>
      <c r="D487" s="7" t="s">
        <v>1520</v>
      </c>
      <c r="F487" s="7" t="s">
        <v>8</v>
      </c>
      <c r="G487" s="7" t="s">
        <v>1525</v>
      </c>
      <c r="I487" s="7" t="s">
        <v>1535</v>
      </c>
      <c r="J487" s="7" t="s">
        <v>1383</v>
      </c>
      <c r="K487" s="7" t="s">
        <v>41</v>
      </c>
    </row>
    <row r="488" spans="1:11" x14ac:dyDescent="0.3">
      <c r="A488" s="26" t="str">
        <f>VLOOKUP('[2]C20 '!B18,'[2]anul 6'!C:D,2,0)</f>
        <v xml:space="preserve"> DUMITRAȘCU I. CĂTĂLIN-IONUȚ</v>
      </c>
      <c r="B488" s="7" t="s">
        <v>1503</v>
      </c>
      <c r="C488" s="7" t="s">
        <v>1</v>
      </c>
      <c r="D488" s="7" t="s">
        <v>1521</v>
      </c>
      <c r="F488" s="7" t="s">
        <v>8</v>
      </c>
      <c r="G488" s="7" t="s">
        <v>1526</v>
      </c>
      <c r="I488" s="7" t="s">
        <v>1535</v>
      </c>
      <c r="J488" s="7" t="s">
        <v>692</v>
      </c>
      <c r="K488" s="7" t="s">
        <v>41</v>
      </c>
    </row>
    <row r="489" spans="1:11" x14ac:dyDescent="0.3">
      <c r="A489" s="26" t="str">
        <f>VLOOKUP('[2]C20 '!B19,'[2]anul 6'!C:D,2,0)</f>
        <v xml:space="preserve"> RADU A. B. ANA</v>
      </c>
      <c r="B489" s="7" t="s">
        <v>1502</v>
      </c>
      <c r="C489" s="7" t="s">
        <v>1</v>
      </c>
      <c r="D489" s="7" t="s">
        <v>1520</v>
      </c>
      <c r="F489" s="7" t="s">
        <v>8</v>
      </c>
      <c r="G489" s="7" t="s">
        <v>1525</v>
      </c>
      <c r="I489" s="7" t="s">
        <v>1535</v>
      </c>
      <c r="J489" s="7" t="s">
        <v>1383</v>
      </c>
      <c r="K489" s="7" t="s">
        <v>41</v>
      </c>
    </row>
    <row r="490" spans="1:11" x14ac:dyDescent="0.3">
      <c r="A490" s="25" t="s">
        <v>1538</v>
      </c>
      <c r="B490" s="7" t="s">
        <v>1555</v>
      </c>
      <c r="C490" s="7" t="s">
        <v>14</v>
      </c>
      <c r="D490" s="7" t="s">
        <v>1573</v>
      </c>
      <c r="F490" s="7" t="s">
        <v>2</v>
      </c>
      <c r="G490" s="7" t="s">
        <v>1583</v>
      </c>
      <c r="I490" s="7" t="s">
        <v>125</v>
      </c>
      <c r="J490" s="7" t="s">
        <v>11</v>
      </c>
      <c r="K490" s="7" t="s">
        <v>22</v>
      </c>
    </row>
    <row r="491" spans="1:11" x14ac:dyDescent="0.3">
      <c r="A491" s="25" t="s">
        <v>1539</v>
      </c>
      <c r="B491" s="7" t="s">
        <v>1556</v>
      </c>
      <c r="C491" s="7" t="s">
        <v>14</v>
      </c>
      <c r="D491" s="7" t="s">
        <v>1572</v>
      </c>
      <c r="F491" s="7" t="s">
        <v>2</v>
      </c>
      <c r="G491" s="7" t="s">
        <v>1579</v>
      </c>
      <c r="I491" s="7" t="s">
        <v>125</v>
      </c>
      <c r="J491" s="7" t="s">
        <v>1587</v>
      </c>
      <c r="K491" s="7" t="s">
        <v>22</v>
      </c>
    </row>
    <row r="492" spans="1:11" x14ac:dyDescent="0.3">
      <c r="A492" s="25" t="s">
        <v>1540</v>
      </c>
      <c r="B492" s="5" t="s">
        <v>1557</v>
      </c>
      <c r="C492" s="7" t="s">
        <v>14</v>
      </c>
      <c r="D492" s="7" t="s">
        <v>1572</v>
      </c>
      <c r="F492" s="7" t="s">
        <v>8</v>
      </c>
      <c r="G492" s="7" t="s">
        <v>1585</v>
      </c>
      <c r="I492" s="7" t="s">
        <v>125</v>
      </c>
      <c r="J492" s="7" t="s">
        <v>1587</v>
      </c>
      <c r="K492" s="7" t="s">
        <v>22</v>
      </c>
    </row>
    <row r="493" spans="1:11" x14ac:dyDescent="0.3">
      <c r="A493" s="25" t="s">
        <v>1541</v>
      </c>
      <c r="B493" s="7" t="s">
        <v>1558</v>
      </c>
      <c r="C493" s="7" t="s">
        <v>14</v>
      </c>
      <c r="D493" s="7" t="s">
        <v>1572</v>
      </c>
      <c r="F493" s="7" t="s">
        <v>8</v>
      </c>
      <c r="G493" s="7" t="s">
        <v>1586</v>
      </c>
      <c r="I493" s="7" t="s">
        <v>125</v>
      </c>
      <c r="J493" s="7" t="s">
        <v>1587</v>
      </c>
      <c r="K493" s="7" t="s">
        <v>22</v>
      </c>
    </row>
    <row r="494" spans="1:11" x14ac:dyDescent="0.3">
      <c r="A494" s="25" t="s">
        <v>1542</v>
      </c>
      <c r="B494" s="7" t="s">
        <v>1559</v>
      </c>
      <c r="C494" s="7" t="s">
        <v>14</v>
      </c>
      <c r="D494" s="7" t="s">
        <v>1572</v>
      </c>
      <c r="F494" s="7" t="s">
        <v>8</v>
      </c>
      <c r="G494" s="7" t="s">
        <v>1581</v>
      </c>
      <c r="I494" s="7" t="s">
        <v>125</v>
      </c>
      <c r="J494" s="7" t="s">
        <v>1587</v>
      </c>
      <c r="K494" s="7" t="s">
        <v>22</v>
      </c>
    </row>
    <row r="495" spans="1:11" x14ac:dyDescent="0.3">
      <c r="A495" s="25" t="s">
        <v>1543</v>
      </c>
      <c r="B495" s="7" t="s">
        <v>1560</v>
      </c>
      <c r="C495" s="7" t="s">
        <v>14</v>
      </c>
      <c r="D495" s="7" t="s">
        <v>1573</v>
      </c>
      <c r="F495" s="7" t="s">
        <v>2</v>
      </c>
      <c r="G495" s="7" t="s">
        <v>1582</v>
      </c>
      <c r="I495" s="7" t="s">
        <v>125</v>
      </c>
      <c r="J495" s="7" t="s">
        <v>11</v>
      </c>
      <c r="K495" s="7" t="s">
        <v>22</v>
      </c>
    </row>
    <row r="496" spans="1:11" x14ac:dyDescent="0.3">
      <c r="A496" s="25" t="s">
        <v>1544</v>
      </c>
      <c r="B496" s="7" t="s">
        <v>1561</v>
      </c>
      <c r="C496" s="7" t="s">
        <v>14</v>
      </c>
      <c r="D496" s="7" t="s">
        <v>1572</v>
      </c>
      <c r="F496" s="7" t="s">
        <v>8</v>
      </c>
      <c r="G496" s="7" t="s">
        <v>1585</v>
      </c>
      <c r="I496" s="7" t="s">
        <v>125</v>
      </c>
      <c r="J496" s="7" t="s">
        <v>1587</v>
      </c>
      <c r="K496" s="7" t="s">
        <v>22</v>
      </c>
    </row>
    <row r="497" spans="1:11" x14ac:dyDescent="0.3">
      <c r="A497" s="25" t="s">
        <v>1545</v>
      </c>
      <c r="B497" s="7" t="s">
        <v>1562</v>
      </c>
      <c r="C497" s="7" t="s">
        <v>14</v>
      </c>
      <c r="D497" s="7" t="s">
        <v>1573</v>
      </c>
      <c r="F497" s="7" t="s">
        <v>8</v>
      </c>
      <c r="G497" s="7" t="s">
        <v>1584</v>
      </c>
      <c r="I497" s="7" t="s">
        <v>125</v>
      </c>
      <c r="J497" s="7" t="s">
        <v>11</v>
      </c>
      <c r="K497" s="7" t="s">
        <v>22</v>
      </c>
    </row>
    <row r="498" spans="1:11" x14ac:dyDescent="0.3">
      <c r="A498" s="25" t="s">
        <v>1546</v>
      </c>
      <c r="B498" s="7" t="s">
        <v>1563</v>
      </c>
      <c r="C498" s="7" t="s">
        <v>14</v>
      </c>
      <c r="D498" s="7" t="s">
        <v>1573</v>
      </c>
      <c r="F498" s="7" t="s">
        <v>2</v>
      </c>
      <c r="G498" s="7" t="s">
        <v>1583</v>
      </c>
      <c r="I498" s="7" t="s">
        <v>125</v>
      </c>
      <c r="J498" s="7" t="s">
        <v>11</v>
      </c>
      <c r="K498" s="7" t="s">
        <v>22</v>
      </c>
    </row>
    <row r="499" spans="1:11" x14ac:dyDescent="0.3">
      <c r="A499" s="25" t="s">
        <v>1547</v>
      </c>
      <c r="B499" s="7" t="s">
        <v>1564</v>
      </c>
      <c r="C499" s="7" t="s">
        <v>14</v>
      </c>
      <c r="D499" s="7" t="s">
        <v>1573</v>
      </c>
      <c r="F499" s="7" t="s">
        <v>2</v>
      </c>
      <c r="G499" s="7" t="s">
        <v>1582</v>
      </c>
      <c r="I499" s="7" t="s">
        <v>125</v>
      </c>
      <c r="J499" s="7" t="s">
        <v>11</v>
      </c>
      <c r="K499" s="7" t="s">
        <v>22</v>
      </c>
    </row>
    <row r="500" spans="1:11" x14ac:dyDescent="0.3">
      <c r="A500" s="25" t="s">
        <v>1548</v>
      </c>
      <c r="B500" s="7" t="s">
        <v>1565</v>
      </c>
      <c r="C500" s="7" t="s">
        <v>14</v>
      </c>
      <c r="D500" s="7" t="s">
        <v>1572</v>
      </c>
      <c r="F500" s="7" t="s">
        <v>8</v>
      </c>
      <c r="G500" s="7" t="s">
        <v>1581</v>
      </c>
      <c r="I500" s="7" t="s">
        <v>125</v>
      </c>
      <c r="J500" s="7" t="s">
        <v>1587</v>
      </c>
      <c r="K500" s="7" t="s">
        <v>22</v>
      </c>
    </row>
    <row r="501" spans="1:11" x14ac:dyDescent="0.3">
      <c r="A501" s="25" t="s">
        <v>1549</v>
      </c>
      <c r="B501" s="7" t="s">
        <v>1566</v>
      </c>
      <c r="C501" s="7" t="s">
        <v>14</v>
      </c>
      <c r="D501" s="7" t="s">
        <v>1572</v>
      </c>
      <c r="F501" s="7" t="s">
        <v>2</v>
      </c>
      <c r="G501" s="7" t="s">
        <v>1580</v>
      </c>
      <c r="I501" s="7" t="s">
        <v>125</v>
      </c>
      <c r="J501" s="7" t="s">
        <v>1587</v>
      </c>
      <c r="K501" s="7" t="s">
        <v>22</v>
      </c>
    </row>
    <row r="502" spans="1:11" x14ac:dyDescent="0.3">
      <c r="A502" s="25" t="s">
        <v>1550</v>
      </c>
      <c r="B502" s="7" t="s">
        <v>1567</v>
      </c>
      <c r="C502" s="7" t="s">
        <v>14</v>
      </c>
      <c r="D502" s="7" t="s">
        <v>1572</v>
      </c>
      <c r="F502" s="7" t="s">
        <v>2</v>
      </c>
      <c r="G502" s="7" t="s">
        <v>1579</v>
      </c>
      <c r="I502" s="7" t="s">
        <v>125</v>
      </c>
      <c r="J502" s="7" t="s">
        <v>1587</v>
      </c>
      <c r="K502" s="7" t="s">
        <v>22</v>
      </c>
    </row>
    <row r="503" spans="1:11" x14ac:dyDescent="0.3">
      <c r="A503" s="25" t="s">
        <v>1551</v>
      </c>
      <c r="B503" s="7" t="s">
        <v>1568</v>
      </c>
      <c r="C503" s="7" t="s">
        <v>14</v>
      </c>
      <c r="D503" s="7" t="s">
        <v>1572</v>
      </c>
      <c r="F503" s="7" t="s">
        <v>8</v>
      </c>
      <c r="G503" s="7" t="s">
        <v>1578</v>
      </c>
      <c r="I503" s="7" t="s">
        <v>125</v>
      </c>
      <c r="J503" s="7" t="s">
        <v>1587</v>
      </c>
      <c r="K503" s="7" t="s">
        <v>22</v>
      </c>
    </row>
    <row r="504" spans="1:11" x14ac:dyDescent="0.3">
      <c r="A504" s="25" t="s">
        <v>1552</v>
      </c>
      <c r="B504" s="7" t="s">
        <v>1569</v>
      </c>
      <c r="C504" s="7" t="s">
        <v>1</v>
      </c>
      <c r="D504" s="7" t="s">
        <v>1574</v>
      </c>
      <c r="F504" s="7" t="s">
        <v>8</v>
      </c>
      <c r="G504" s="7" t="s">
        <v>1577</v>
      </c>
      <c r="I504" s="7" t="s">
        <v>125</v>
      </c>
      <c r="J504" s="7" t="s">
        <v>11</v>
      </c>
      <c r="K504" s="7" t="s">
        <v>22</v>
      </c>
    </row>
    <row r="505" spans="1:11" x14ac:dyDescent="0.3">
      <c r="A505" s="25" t="s">
        <v>1553</v>
      </c>
      <c r="B505" s="7" t="s">
        <v>1570</v>
      </c>
      <c r="C505" s="7" t="s">
        <v>14</v>
      </c>
      <c r="D505" s="7" t="s">
        <v>1573</v>
      </c>
      <c r="F505" s="7" t="s">
        <v>8</v>
      </c>
      <c r="G505" s="7" t="s">
        <v>1576</v>
      </c>
      <c r="I505" s="7" t="s">
        <v>125</v>
      </c>
      <c r="J505" s="7" t="s">
        <v>11</v>
      </c>
      <c r="K505" s="7" t="s">
        <v>22</v>
      </c>
    </row>
    <row r="506" spans="1:11" x14ac:dyDescent="0.3">
      <c r="A506" s="25" t="s">
        <v>1554</v>
      </c>
      <c r="B506" s="7" t="s">
        <v>1571</v>
      </c>
      <c r="C506" s="7" t="s">
        <v>14</v>
      </c>
      <c r="D506" s="7" t="s">
        <v>1572</v>
      </c>
      <c r="F506" s="7" t="s">
        <v>2</v>
      </c>
      <c r="G506" s="7" t="s">
        <v>1575</v>
      </c>
      <c r="I506" s="7" t="s">
        <v>125</v>
      </c>
      <c r="J506" s="7" t="s">
        <v>1587</v>
      </c>
      <c r="K506" s="7" t="s">
        <v>22</v>
      </c>
    </row>
    <row r="507" spans="1:11" x14ac:dyDescent="0.3">
      <c r="A507" s="33" t="str">
        <f>VLOOKUP('[2]C22,'!B2,'[2]anul 6'!C:D,2,0)</f>
        <v xml:space="preserve"> ALEXANDRU V. ANDREI</v>
      </c>
      <c r="B507" s="31" t="s">
        <v>1609</v>
      </c>
      <c r="C507" s="31" t="s">
        <v>14</v>
      </c>
      <c r="D507" s="31" t="s">
        <v>1610</v>
      </c>
      <c r="F507" s="31" t="s">
        <v>1132</v>
      </c>
      <c r="G507" s="31" t="s">
        <v>1622</v>
      </c>
      <c r="I507" s="31" t="s">
        <v>20</v>
      </c>
      <c r="J507" s="31" t="s">
        <v>21</v>
      </c>
      <c r="K507" s="31" t="s">
        <v>22</v>
      </c>
    </row>
    <row r="508" spans="1:11" x14ac:dyDescent="0.3">
      <c r="A508" s="33" t="str">
        <f>VLOOKUP('[2]C22,'!B3,'[2]anul 6'!C:D,2,0)</f>
        <v xml:space="preserve"> BEJINARIU S. LAURA</v>
      </c>
      <c r="B508" s="31" t="s">
        <v>1608</v>
      </c>
      <c r="C508" s="31" t="s">
        <v>14</v>
      </c>
      <c r="D508" s="31" t="s">
        <v>1610</v>
      </c>
      <c r="F508" s="31" t="s">
        <v>2</v>
      </c>
      <c r="G508" s="31" t="s">
        <v>1620</v>
      </c>
      <c r="I508" s="31" t="s">
        <v>20</v>
      </c>
      <c r="J508" s="31" t="s">
        <v>21</v>
      </c>
      <c r="K508" s="31" t="s">
        <v>22</v>
      </c>
    </row>
    <row r="509" spans="1:11" x14ac:dyDescent="0.3">
      <c r="A509" s="33" t="str">
        <f>VLOOKUP('[2]C22,'!B4,'[2]anul 6'!C:D,2,0)</f>
        <v xml:space="preserve"> CIOBANU V. FLORENTINA-LILIANA</v>
      </c>
      <c r="B509" s="31" t="s">
        <v>1607</v>
      </c>
      <c r="C509" s="31" t="s">
        <v>14</v>
      </c>
      <c r="D509" s="31" t="s">
        <v>1612</v>
      </c>
      <c r="F509" s="31" t="s">
        <v>8</v>
      </c>
      <c r="G509" s="31" t="s">
        <v>346</v>
      </c>
      <c r="I509" s="31" t="s">
        <v>20</v>
      </c>
      <c r="J509" s="31" t="s">
        <v>21</v>
      </c>
      <c r="K509" s="31" t="s">
        <v>22</v>
      </c>
    </row>
    <row r="510" spans="1:11" x14ac:dyDescent="0.3">
      <c r="A510" s="33" t="str">
        <f>VLOOKUP('[2]C22,'!B5,'[2]anul 6'!C:D,2,0)</f>
        <v xml:space="preserve"> FARCAŞ A. ISABELA</v>
      </c>
      <c r="B510" s="31" t="s">
        <v>1606</v>
      </c>
      <c r="C510" s="31" t="s">
        <v>14</v>
      </c>
      <c r="D510" s="31" t="s">
        <v>1611</v>
      </c>
      <c r="F510" s="31" t="s">
        <v>8</v>
      </c>
      <c r="G510" s="31" t="s">
        <v>1618</v>
      </c>
      <c r="I510" s="31" t="s">
        <v>20</v>
      </c>
      <c r="J510" s="31" t="s">
        <v>692</v>
      </c>
      <c r="K510" s="31" t="s">
        <v>22</v>
      </c>
    </row>
    <row r="511" spans="1:11" x14ac:dyDescent="0.3">
      <c r="A511" s="33" t="str">
        <f>VLOOKUP('[2]C22,'!B6,'[2]anul 6'!C:D,2,0)</f>
        <v xml:space="preserve"> FRÎNCU I. CONSTANTIN-ALEXANDRU</v>
      </c>
      <c r="B511" s="31" t="s">
        <v>1605</v>
      </c>
      <c r="C511" s="31" t="s">
        <v>14</v>
      </c>
      <c r="D511" s="31" t="s">
        <v>1611</v>
      </c>
      <c r="F511" s="31" t="s">
        <v>8</v>
      </c>
      <c r="G511" s="31" t="s">
        <v>1621</v>
      </c>
      <c r="I511" s="31" t="s">
        <v>20</v>
      </c>
      <c r="J511" s="31" t="s">
        <v>692</v>
      </c>
      <c r="K511" s="31" t="s">
        <v>22</v>
      </c>
    </row>
    <row r="512" spans="1:11" x14ac:dyDescent="0.3">
      <c r="A512" s="33" t="str">
        <f>VLOOKUP('[2]C22,'!B7,'[2]anul 6'!C:D,2,0)</f>
        <v xml:space="preserve"> GIUVELEA F. R. MIHAELA-ALEXANDRA</v>
      </c>
      <c r="B512" s="31" t="s">
        <v>1604</v>
      </c>
      <c r="C512" s="31" t="s">
        <v>14</v>
      </c>
      <c r="D512" s="31" t="s">
        <v>1613</v>
      </c>
      <c r="F512" s="31" t="s">
        <v>2</v>
      </c>
      <c r="G512" s="31" t="s">
        <v>1620</v>
      </c>
      <c r="I512" s="31" t="s">
        <v>20</v>
      </c>
      <c r="J512" s="31" t="s">
        <v>21</v>
      </c>
      <c r="K512" s="31" t="s">
        <v>22</v>
      </c>
    </row>
    <row r="513" spans="1:11" x14ac:dyDescent="0.3">
      <c r="A513" s="33" t="str">
        <f>VLOOKUP('[2]C22,'!B8,'[2]anul 6'!C:D,2,0)</f>
        <v xml:space="preserve"> ION A. ADRIANA</v>
      </c>
      <c r="B513" s="31" t="s">
        <v>1603</v>
      </c>
      <c r="C513" s="31" t="s">
        <v>14</v>
      </c>
      <c r="D513" s="31" t="s">
        <v>1611</v>
      </c>
      <c r="F513" s="31" t="s">
        <v>79</v>
      </c>
      <c r="G513" s="31" t="s">
        <v>1616</v>
      </c>
      <c r="I513" s="31" t="s">
        <v>20</v>
      </c>
      <c r="J513" s="31" t="s">
        <v>692</v>
      </c>
      <c r="K513" s="31" t="s">
        <v>955</v>
      </c>
    </row>
    <row r="514" spans="1:11" x14ac:dyDescent="0.3">
      <c r="A514" s="33" t="str">
        <f>VLOOKUP('[2]C22,'!B9,'[2]anul 6'!C:D,2,0)</f>
        <v xml:space="preserve"> LAZĂR M. V. MARIA-ANDREEA</v>
      </c>
      <c r="B514" s="31" t="s">
        <v>1602</v>
      </c>
      <c r="C514" s="31" t="s">
        <v>14</v>
      </c>
      <c r="D514" s="31" t="s">
        <v>1612</v>
      </c>
      <c r="F514" s="31" t="s">
        <v>8</v>
      </c>
      <c r="G514" s="31" t="s">
        <v>1615</v>
      </c>
      <c r="I514" s="31" t="s">
        <v>20</v>
      </c>
      <c r="J514" s="31" t="s">
        <v>21</v>
      </c>
      <c r="K514" s="31" t="s">
        <v>22</v>
      </c>
    </row>
    <row r="515" spans="1:11" x14ac:dyDescent="0.3">
      <c r="A515" s="33" t="str">
        <f>VLOOKUP('[2]C22,'!B10,'[2]anul 6'!C:D,2,0)</f>
        <v xml:space="preserve"> LEMNARU F. PAULA-EMANUELA</v>
      </c>
      <c r="B515" s="31" t="s">
        <v>1601</v>
      </c>
      <c r="C515" s="31" t="s">
        <v>14</v>
      </c>
      <c r="D515" s="31" t="s">
        <v>1610</v>
      </c>
      <c r="F515" s="31" t="s">
        <v>2</v>
      </c>
      <c r="G515" s="31" t="s">
        <v>1615</v>
      </c>
      <c r="I515" s="31" t="s">
        <v>20</v>
      </c>
      <c r="J515" s="31" t="s">
        <v>21</v>
      </c>
      <c r="K515" s="31" t="s">
        <v>955</v>
      </c>
    </row>
    <row r="516" spans="1:11" x14ac:dyDescent="0.3">
      <c r="A516" s="33" t="str">
        <f>VLOOKUP('[2]C22,'!B11,'[2]anul 6'!C:D,2,0)</f>
        <v xml:space="preserve"> LÎNOIU C. ANA-MARIA-LOREDANA</v>
      </c>
      <c r="B516" s="31" t="s">
        <v>1600</v>
      </c>
      <c r="C516" s="31" t="s">
        <v>14</v>
      </c>
      <c r="D516" s="31" t="s">
        <v>1612</v>
      </c>
      <c r="F516" s="31" t="s">
        <v>2</v>
      </c>
      <c r="G516" s="31" t="s">
        <v>1615</v>
      </c>
      <c r="I516" s="31" t="s">
        <v>20</v>
      </c>
      <c r="J516" s="31" t="s">
        <v>21</v>
      </c>
      <c r="K516" s="31" t="s">
        <v>955</v>
      </c>
    </row>
    <row r="517" spans="1:11" x14ac:dyDescent="0.3">
      <c r="A517" s="33" t="str">
        <f>VLOOKUP('[2]C22,'!B12,'[2]anul 6'!C:D,2,0)</f>
        <v xml:space="preserve"> MAREȘI I. ANDREI-THEODOR</v>
      </c>
      <c r="B517" s="31" t="s">
        <v>1599</v>
      </c>
      <c r="C517" s="31" t="s">
        <v>14</v>
      </c>
      <c r="D517" s="31" t="s">
        <v>1611</v>
      </c>
      <c r="F517" s="31" t="s">
        <v>2</v>
      </c>
      <c r="G517" s="31" t="s">
        <v>1619</v>
      </c>
      <c r="I517" s="31" t="s">
        <v>20</v>
      </c>
      <c r="J517" s="31" t="s">
        <v>692</v>
      </c>
      <c r="K517" s="31" t="s">
        <v>22</v>
      </c>
    </row>
    <row r="518" spans="1:11" x14ac:dyDescent="0.3">
      <c r="A518" s="33" t="str">
        <f>VLOOKUP('[2]C22,'!B13,'[2]anul 6'!C:D,2,0)</f>
        <v xml:space="preserve"> MIRCESCU Ș. MIRUNA</v>
      </c>
      <c r="B518" s="31" t="s">
        <v>1598</v>
      </c>
      <c r="C518" s="31" t="s">
        <v>14</v>
      </c>
      <c r="D518" s="31" t="s">
        <v>1612</v>
      </c>
      <c r="F518" s="31" t="s">
        <v>8</v>
      </c>
      <c r="G518" s="31" t="s">
        <v>1614</v>
      </c>
      <c r="I518" s="31" t="s">
        <v>20</v>
      </c>
      <c r="J518" s="31" t="s">
        <v>21</v>
      </c>
      <c r="K518" s="31" t="s">
        <v>22</v>
      </c>
    </row>
    <row r="519" spans="1:11" x14ac:dyDescent="0.3">
      <c r="A519" s="33" t="str">
        <f>VLOOKUP('[2]C22,'!B14,'[2]anul 6'!C:D,2,0)</f>
        <v xml:space="preserve"> MITROIU N. A. MĂDĂLINA - NICOLETA</v>
      </c>
      <c r="B519" s="31" t="s">
        <v>1597</v>
      </c>
      <c r="C519" s="31" t="s">
        <v>14</v>
      </c>
      <c r="D519" s="31" t="s">
        <v>1611</v>
      </c>
      <c r="F519" s="31" t="s">
        <v>79</v>
      </c>
      <c r="G519" s="31" t="s">
        <v>1616</v>
      </c>
      <c r="I519" s="31" t="s">
        <v>20</v>
      </c>
      <c r="J519" s="31" t="s">
        <v>692</v>
      </c>
      <c r="K519" s="31" t="s">
        <v>22</v>
      </c>
    </row>
    <row r="520" spans="1:11" x14ac:dyDescent="0.3">
      <c r="A520" s="33" t="str">
        <f>VLOOKUP('[2]C22,'!B15,'[2]anul 6'!C:D,2,0)</f>
        <v xml:space="preserve"> NEGULESCU GH. CAMELIA</v>
      </c>
      <c r="B520" s="31" t="s">
        <v>1596</v>
      </c>
      <c r="C520" s="31" t="s">
        <v>14</v>
      </c>
      <c r="D520" s="31" t="s">
        <v>1611</v>
      </c>
      <c r="F520" s="31" t="s">
        <v>79</v>
      </c>
      <c r="G520" s="31" t="s">
        <v>1616</v>
      </c>
      <c r="I520" s="31" t="s">
        <v>20</v>
      </c>
      <c r="J520" s="31" t="s">
        <v>692</v>
      </c>
      <c r="K520" s="31" t="s">
        <v>22</v>
      </c>
    </row>
    <row r="521" spans="1:11" x14ac:dyDescent="0.3">
      <c r="A521" s="33" t="str">
        <f>VLOOKUP('[2]C22,'!B16,'[2]anul 6'!C:D,2,0)</f>
        <v xml:space="preserve"> ÖZGE  NILBERK</v>
      </c>
      <c r="B521" s="31" t="s">
        <v>1595</v>
      </c>
      <c r="C521" s="31" t="s">
        <v>14</v>
      </c>
      <c r="D521" s="31" t="s">
        <v>1611</v>
      </c>
      <c r="F521" s="31" t="s">
        <v>79</v>
      </c>
      <c r="G521" s="31" t="s">
        <v>1616</v>
      </c>
      <c r="I521" s="31" t="s">
        <v>20</v>
      </c>
      <c r="J521" s="31" t="s">
        <v>692</v>
      </c>
      <c r="K521" s="31" t="s">
        <v>955</v>
      </c>
    </row>
    <row r="522" spans="1:11" x14ac:dyDescent="0.3">
      <c r="A522" s="33" t="str">
        <f>VLOOKUP('[2]C22,'!B17,'[2]anul 6'!C:D,2,0)</f>
        <v xml:space="preserve"> RĂDOI P. ANA - MARIA</v>
      </c>
      <c r="B522" s="31" t="s">
        <v>1594</v>
      </c>
      <c r="C522" s="31" t="s">
        <v>14</v>
      </c>
      <c r="D522" s="31" t="s">
        <v>1611</v>
      </c>
      <c r="F522" s="31" t="s">
        <v>8</v>
      </c>
      <c r="G522" s="31" t="s">
        <v>1618</v>
      </c>
      <c r="I522" s="31" t="s">
        <v>20</v>
      </c>
      <c r="J522" s="31" t="s">
        <v>692</v>
      </c>
      <c r="K522" s="31" t="s">
        <v>22</v>
      </c>
    </row>
    <row r="523" spans="1:11" x14ac:dyDescent="0.3">
      <c r="A523" s="33" t="str">
        <f>VLOOKUP('[2]C22,'!B18,'[2]anul 6'!C:D,2,0)</f>
        <v xml:space="preserve"> SĂNDULACHE V. I. RUXANDRA - IOANA</v>
      </c>
      <c r="B523" s="31" t="s">
        <v>1593</v>
      </c>
      <c r="C523" s="31" t="s">
        <v>14</v>
      </c>
      <c r="D523" s="31" t="s">
        <v>1611</v>
      </c>
      <c r="F523" s="31" t="s">
        <v>79</v>
      </c>
      <c r="G523" s="31" t="s">
        <v>1616</v>
      </c>
      <c r="I523" s="31" t="s">
        <v>20</v>
      </c>
      <c r="J523" s="31" t="s">
        <v>692</v>
      </c>
      <c r="K523" s="31" t="s">
        <v>1623</v>
      </c>
    </row>
    <row r="524" spans="1:11" x14ac:dyDescent="0.3">
      <c r="A524" s="33" t="str">
        <f>VLOOKUP('[2]C22,'!B19,'[2]anul 6'!C:D,2,0)</f>
        <v xml:space="preserve"> SHOKRINIRI  NAHAL</v>
      </c>
      <c r="B524" s="31" t="s">
        <v>1592</v>
      </c>
      <c r="C524" s="31" t="s">
        <v>14</v>
      </c>
      <c r="D524" s="31" t="s">
        <v>1610</v>
      </c>
      <c r="F524" s="31" t="s">
        <v>2</v>
      </c>
      <c r="G524" s="31" t="s">
        <v>1615</v>
      </c>
      <c r="I524" s="31" t="s">
        <v>20</v>
      </c>
      <c r="J524" s="31" t="s">
        <v>21</v>
      </c>
      <c r="K524" s="31" t="s">
        <v>22</v>
      </c>
    </row>
    <row r="525" spans="1:11" x14ac:dyDescent="0.3">
      <c r="A525" s="33" t="str">
        <f>VLOOKUP('[2]C22,'!B20,'[2]anul 6'!C:D,2,0)</f>
        <v xml:space="preserve"> ȘTEFUREAC D. ȘTEFAN</v>
      </c>
      <c r="B525" s="31" t="s">
        <v>1591</v>
      </c>
      <c r="C525" s="31" t="s">
        <v>14</v>
      </c>
      <c r="D525" s="31" t="s">
        <v>1612</v>
      </c>
      <c r="F525" s="31" t="s">
        <v>8</v>
      </c>
      <c r="G525" s="31" t="s">
        <v>1617</v>
      </c>
      <c r="I525" s="31" t="s">
        <v>20</v>
      </c>
      <c r="J525" s="31" t="s">
        <v>21</v>
      </c>
      <c r="K525" s="31" t="s">
        <v>22</v>
      </c>
    </row>
    <row r="526" spans="1:11" x14ac:dyDescent="0.3">
      <c r="A526" s="33" t="str">
        <f>VLOOKUP('[2]C22,'!B21,'[2]anul 6'!C:D,2,0)</f>
        <v xml:space="preserve"> TASE  RAFAIL</v>
      </c>
      <c r="B526" s="31" t="s">
        <v>1590</v>
      </c>
      <c r="C526" s="31" t="s">
        <v>14</v>
      </c>
      <c r="D526" s="31" t="s">
        <v>1611</v>
      </c>
      <c r="F526" s="31" t="s">
        <v>79</v>
      </c>
      <c r="G526" s="31" t="s">
        <v>1616</v>
      </c>
      <c r="I526" s="31" t="s">
        <v>20</v>
      </c>
      <c r="J526" s="31" t="s">
        <v>692</v>
      </c>
      <c r="K526" s="31" t="s">
        <v>22</v>
      </c>
    </row>
    <row r="527" spans="1:11" x14ac:dyDescent="0.3">
      <c r="A527" s="33" t="str">
        <f>VLOOKUP('[2]C22,'!B22,'[2]anul 6'!C:D,2,0)</f>
        <v xml:space="preserve"> TODORAN A. V. ALMIRA - ELISA</v>
      </c>
      <c r="B527" s="31" t="s">
        <v>1589</v>
      </c>
      <c r="C527" s="31" t="s">
        <v>14</v>
      </c>
      <c r="D527" s="31" t="s">
        <v>1610</v>
      </c>
      <c r="F527" s="31" t="s">
        <v>2</v>
      </c>
      <c r="G527" s="31" t="s">
        <v>1615</v>
      </c>
      <c r="I527" s="31" t="s">
        <v>20</v>
      </c>
      <c r="J527" s="31" t="s">
        <v>21</v>
      </c>
      <c r="K527" s="31" t="s">
        <v>22</v>
      </c>
    </row>
    <row r="528" spans="1:11" x14ac:dyDescent="0.3">
      <c r="A528" s="33" t="str">
        <f>VLOOKUP('[2]C22,'!B23,'[2]anul 6'!C:D,2,0)</f>
        <v xml:space="preserve"> VLĂDAN GH. BIANCA - MARIA</v>
      </c>
      <c r="B528" s="31" t="s">
        <v>1588</v>
      </c>
      <c r="C528" s="31" t="s">
        <v>14</v>
      </c>
      <c r="D528" s="31" t="s">
        <v>1610</v>
      </c>
      <c r="F528" s="31" t="s">
        <v>8</v>
      </c>
      <c r="G528" s="31" t="s">
        <v>1614</v>
      </c>
      <c r="I528" s="31" t="s">
        <v>20</v>
      </c>
      <c r="J528" s="31" t="s">
        <v>21</v>
      </c>
      <c r="K528" s="31" t="s">
        <v>22</v>
      </c>
    </row>
    <row r="529" spans="1:11" x14ac:dyDescent="0.3">
      <c r="A529" s="31" t="str">
        <f>VLOOKUP('[2]C23,'!B2,'[2]anul 6'!C:D,2,0)</f>
        <v xml:space="preserve"> AMZA P. C. LARISA</v>
      </c>
      <c r="B529" s="31" t="s">
        <v>1647</v>
      </c>
      <c r="C529" s="31" t="s">
        <v>14</v>
      </c>
      <c r="D529" s="31" t="s">
        <v>1651</v>
      </c>
      <c r="F529" s="31" t="s">
        <v>2</v>
      </c>
      <c r="G529" s="31" t="s">
        <v>1669</v>
      </c>
      <c r="I529" s="31" t="s">
        <v>162</v>
      </c>
      <c r="J529" s="31" t="s">
        <v>740</v>
      </c>
      <c r="K529" s="31" t="s">
        <v>75</v>
      </c>
    </row>
    <row r="530" spans="1:11" x14ac:dyDescent="0.3">
      <c r="A530" s="31" t="str">
        <f>VLOOKUP('[2]C23,'!B3,'[2]anul 6'!C:D,2,0)</f>
        <v xml:space="preserve"> ATEIA  TAREQ</v>
      </c>
      <c r="B530" s="31" t="s">
        <v>1646</v>
      </c>
      <c r="C530" s="31" t="s">
        <v>14</v>
      </c>
      <c r="D530" s="31" t="s">
        <v>1651</v>
      </c>
      <c r="F530" s="31" t="s">
        <v>8</v>
      </c>
      <c r="G530" s="31" t="s">
        <v>1668</v>
      </c>
      <c r="I530" s="31" t="s">
        <v>162</v>
      </c>
      <c r="J530" s="31" t="s">
        <v>740</v>
      </c>
      <c r="K530" s="31" t="s">
        <v>75</v>
      </c>
    </row>
    <row r="531" spans="1:11" x14ac:dyDescent="0.3">
      <c r="A531" s="31" t="str">
        <f>VLOOKUP('[2]C23,'!B4,'[2]anul 6'!C:D,2,0)</f>
        <v xml:space="preserve"> BĂLUȚĂ P. LUIZA-GABRIELA</v>
      </c>
      <c r="B531" s="31" t="s">
        <v>1645</v>
      </c>
      <c r="C531" s="31" t="s">
        <v>14</v>
      </c>
      <c r="D531" s="31" t="s">
        <v>1649</v>
      </c>
      <c r="F531" s="31" t="s">
        <v>8</v>
      </c>
      <c r="G531" s="31" t="s">
        <v>1655</v>
      </c>
      <c r="I531" s="31" t="s">
        <v>1671</v>
      </c>
      <c r="J531" s="31" t="s">
        <v>740</v>
      </c>
      <c r="K531" s="31" t="s">
        <v>75</v>
      </c>
    </row>
    <row r="532" spans="1:11" x14ac:dyDescent="0.3">
      <c r="A532" s="31" t="str">
        <f>VLOOKUP('[2]C23,'!B5,'[2]anul 6'!C:D,2,0)</f>
        <v xml:space="preserve"> BÎRLAN L. P. MARIAN-GABRIEL</v>
      </c>
      <c r="B532" s="31" t="s">
        <v>1644</v>
      </c>
      <c r="C532" s="31" t="s">
        <v>1</v>
      </c>
      <c r="D532" s="31" t="s">
        <v>1654</v>
      </c>
      <c r="F532" s="31" t="s">
        <v>2</v>
      </c>
      <c r="G532" s="31" t="s">
        <v>1667</v>
      </c>
      <c r="I532" s="31" t="s">
        <v>1670</v>
      </c>
      <c r="J532" s="31" t="s">
        <v>74</v>
      </c>
      <c r="K532" s="31" t="s">
        <v>75</v>
      </c>
    </row>
    <row r="533" spans="1:11" x14ac:dyDescent="0.3">
      <c r="A533" s="31" t="str">
        <f>VLOOKUP('[2]C23,'!B6,'[2]anul 6'!C:D,2,0)</f>
        <v xml:space="preserve"> BOROȘ S. GABRIELA-DENISA</v>
      </c>
      <c r="B533" s="31" t="s">
        <v>1643</v>
      </c>
      <c r="C533" s="31" t="s">
        <v>14</v>
      </c>
      <c r="D533" s="31" t="s">
        <v>1651</v>
      </c>
      <c r="F533" s="31" t="s">
        <v>2</v>
      </c>
      <c r="G533" s="31" t="s">
        <v>1666</v>
      </c>
      <c r="I533" s="31" t="s">
        <v>162</v>
      </c>
      <c r="J533" s="31" t="s">
        <v>740</v>
      </c>
      <c r="K533" s="31" t="s">
        <v>75</v>
      </c>
    </row>
    <row r="534" spans="1:11" x14ac:dyDescent="0.3">
      <c r="A534" s="31" t="str">
        <f>VLOOKUP('[2]C23,'!B7,'[2]anul 6'!C:D,2,0)</f>
        <v xml:space="preserve"> BUJOI M. ADRIAN-GEORGIAN</v>
      </c>
      <c r="B534" s="31" t="s">
        <v>1642</v>
      </c>
      <c r="C534" s="31" t="s">
        <v>1</v>
      </c>
      <c r="D534" s="31" t="s">
        <v>1652</v>
      </c>
      <c r="F534" s="31" t="s">
        <v>8</v>
      </c>
      <c r="G534" s="31" t="s">
        <v>1663</v>
      </c>
      <c r="I534" s="31" t="s">
        <v>1670</v>
      </c>
      <c r="J534" s="31" t="s">
        <v>740</v>
      </c>
      <c r="K534" s="31" t="s">
        <v>75</v>
      </c>
    </row>
    <row r="535" spans="1:11" x14ac:dyDescent="0.3">
      <c r="A535" s="31" t="str">
        <f>VLOOKUP('[2]C23,'!B8,'[2]anul 6'!C:D,2,0)</f>
        <v xml:space="preserve"> CIUPAGEA F. ANDREI</v>
      </c>
      <c r="B535" s="31" t="s">
        <v>1641</v>
      </c>
      <c r="C535" s="31" t="s">
        <v>14</v>
      </c>
      <c r="D535" s="31" t="s">
        <v>1651</v>
      </c>
      <c r="F535" s="31" t="s">
        <v>2</v>
      </c>
      <c r="G535" s="31" t="s">
        <v>1665</v>
      </c>
      <c r="I535" s="31" t="s">
        <v>162</v>
      </c>
      <c r="J535" s="31" t="s">
        <v>740</v>
      </c>
      <c r="K535" s="31" t="s">
        <v>75</v>
      </c>
    </row>
    <row r="536" spans="1:11" x14ac:dyDescent="0.3">
      <c r="A536" s="31" t="str">
        <f>VLOOKUP('[2]C23,'!B9,'[2]anul 6'!C:D,2,0)</f>
        <v xml:space="preserve"> DIACONESCU C. CORINA-GABRIELA</v>
      </c>
      <c r="B536" s="31" t="s">
        <v>1640</v>
      </c>
      <c r="C536" s="31" t="s">
        <v>14</v>
      </c>
      <c r="D536" s="31" t="s">
        <v>1649</v>
      </c>
      <c r="F536" s="31" t="s">
        <v>8</v>
      </c>
      <c r="G536" s="31" t="s">
        <v>1655</v>
      </c>
      <c r="I536" s="31" t="s">
        <v>1671</v>
      </c>
      <c r="J536" s="31" t="s">
        <v>740</v>
      </c>
      <c r="K536" s="31" t="s">
        <v>75</v>
      </c>
    </row>
    <row r="537" spans="1:11" x14ac:dyDescent="0.3">
      <c r="A537" s="31" t="str">
        <f>VLOOKUP('[2]C23,'!B10,'[2]anul 6'!C:D,2,0)</f>
        <v xml:space="preserve"> FLORICICĂ-VOICU R. CRISTIANA-GEORGETA</v>
      </c>
      <c r="B537" s="31" t="s">
        <v>1639</v>
      </c>
      <c r="C537" s="31" t="s">
        <v>1</v>
      </c>
      <c r="D537" s="31" t="s">
        <v>1652</v>
      </c>
      <c r="F537" s="31" t="s">
        <v>8</v>
      </c>
      <c r="G537" s="31" t="s">
        <v>1663</v>
      </c>
      <c r="I537" s="31" t="s">
        <v>1670</v>
      </c>
      <c r="J537" s="31" t="s">
        <v>74</v>
      </c>
      <c r="K537" s="31" t="s">
        <v>75</v>
      </c>
    </row>
    <row r="538" spans="1:11" x14ac:dyDescent="0.3">
      <c r="A538" s="31" t="str">
        <f>VLOOKUP('[2]C23,'!B11,'[2]anul 6'!C:D,2,0)</f>
        <v xml:space="preserve"> GHEORGHE G. TEODORA-CRISTINA</v>
      </c>
      <c r="B538" s="31" t="s">
        <v>1638</v>
      </c>
      <c r="C538" s="31" t="s">
        <v>14</v>
      </c>
      <c r="D538" s="31" t="s">
        <v>1653</v>
      </c>
      <c r="F538" s="31" t="s">
        <v>8</v>
      </c>
      <c r="G538" s="31" t="s">
        <v>1664</v>
      </c>
      <c r="I538" s="31" t="s">
        <v>162</v>
      </c>
      <c r="J538" s="31" t="s">
        <v>740</v>
      </c>
      <c r="K538" s="31" t="s">
        <v>75</v>
      </c>
    </row>
    <row r="539" spans="1:11" x14ac:dyDescent="0.3">
      <c r="A539" s="31" t="str">
        <f>VLOOKUP('[2]C23,'!B12,'[2]anul 6'!C:D,2,0)</f>
        <v xml:space="preserve"> IVANOVA V. SILVEN</v>
      </c>
      <c r="B539" s="31" t="s">
        <v>1637</v>
      </c>
      <c r="C539" s="31" t="s">
        <v>1</v>
      </c>
      <c r="D539" s="31" t="s">
        <v>1652</v>
      </c>
      <c r="F539" s="31" t="s">
        <v>8</v>
      </c>
      <c r="G539" s="31" t="s">
        <v>1663</v>
      </c>
      <c r="I539" s="31" t="s">
        <v>1670</v>
      </c>
      <c r="J539" s="31" t="s">
        <v>740</v>
      </c>
      <c r="K539" s="31" t="s">
        <v>75</v>
      </c>
    </row>
    <row r="540" spans="1:11" x14ac:dyDescent="0.3">
      <c r="A540" s="31" t="str">
        <f>VLOOKUP('[2]C23,'!B13,'[2]anul 6'!C:D,2,0)</f>
        <v xml:space="preserve"> LUCAȘCIUC L. F. ALEXANDRU-IOAN</v>
      </c>
      <c r="B540" s="31" t="s">
        <v>1636</v>
      </c>
      <c r="C540" s="31" t="s">
        <v>14</v>
      </c>
      <c r="D540" s="31" t="s">
        <v>1649</v>
      </c>
      <c r="F540" s="31" t="s">
        <v>23</v>
      </c>
      <c r="G540" s="31" t="s">
        <v>1649</v>
      </c>
      <c r="I540" s="31" t="s">
        <v>1671</v>
      </c>
      <c r="J540" s="31" t="s">
        <v>740</v>
      </c>
      <c r="K540" s="31" t="s">
        <v>75</v>
      </c>
    </row>
    <row r="541" spans="1:11" x14ac:dyDescent="0.3">
      <c r="A541" s="31" t="str">
        <f>VLOOKUP('[2]C23,'!B14,'[2]anul 6'!C:D,2,0)</f>
        <v xml:space="preserve"> MORUZ M. ANDREEA -  IULIANA</v>
      </c>
      <c r="B541" s="31" t="s">
        <v>1635</v>
      </c>
      <c r="C541" s="31" t="s">
        <v>14</v>
      </c>
      <c r="D541" s="31" t="s">
        <v>1650</v>
      </c>
      <c r="F541" s="31" t="s">
        <v>2</v>
      </c>
      <c r="G541" s="31" t="s">
        <v>1657</v>
      </c>
      <c r="I541" s="31" t="s">
        <v>162</v>
      </c>
      <c r="J541" s="31" t="s">
        <v>740</v>
      </c>
      <c r="K541" s="31" t="s">
        <v>75</v>
      </c>
    </row>
    <row r="542" spans="1:11" x14ac:dyDescent="0.3">
      <c r="A542" s="31" t="str">
        <f>VLOOKUP('[2]C23,'!B15,'[2]anul 6'!C:D,2,0)</f>
        <v xml:space="preserve"> MOUKALLED  AHMAD</v>
      </c>
      <c r="B542" s="31" t="s">
        <v>1634</v>
      </c>
      <c r="C542" s="31" t="s">
        <v>14</v>
      </c>
      <c r="D542" s="31" t="s">
        <v>1650</v>
      </c>
      <c r="F542" s="31" t="s">
        <v>2</v>
      </c>
      <c r="G542" s="31" t="s">
        <v>1662</v>
      </c>
      <c r="I542" s="31" t="s">
        <v>162</v>
      </c>
      <c r="J542" s="31" t="s">
        <v>740</v>
      </c>
      <c r="K542" s="31" t="s">
        <v>392</v>
      </c>
    </row>
    <row r="543" spans="1:11" x14ac:dyDescent="0.3">
      <c r="A543" s="31" t="str">
        <f>VLOOKUP('[2]C23,'!B16,'[2]anul 6'!C:D,2,0)</f>
        <v xml:space="preserve"> PÎRLEA I. AMELIA - ȘTEFANIA</v>
      </c>
      <c r="B543" s="31" t="s">
        <v>1633</v>
      </c>
      <c r="C543" s="31" t="s">
        <v>14</v>
      </c>
      <c r="D543" s="31" t="s">
        <v>1651</v>
      </c>
      <c r="F543" s="31" t="s">
        <v>8</v>
      </c>
      <c r="G543" s="31" t="s">
        <v>1661</v>
      </c>
      <c r="I543" s="31" t="s">
        <v>162</v>
      </c>
      <c r="J543" s="31" t="s">
        <v>740</v>
      </c>
      <c r="K543" s="31" t="s">
        <v>75</v>
      </c>
    </row>
    <row r="544" spans="1:11" x14ac:dyDescent="0.3">
      <c r="A544" s="31" t="str">
        <f>VLOOKUP('[2]C23,'!B17,'[2]anul 6'!C:D,2,0)</f>
        <v xml:space="preserve"> POPA V. ELENA - ADRIANA</v>
      </c>
      <c r="B544" s="31" t="s">
        <v>1632</v>
      </c>
      <c r="C544" s="31" t="s">
        <v>14</v>
      </c>
      <c r="D544" s="31" t="s">
        <v>1651</v>
      </c>
      <c r="F544" s="31" t="s">
        <v>2</v>
      </c>
      <c r="G544" s="31" t="s">
        <v>1660</v>
      </c>
      <c r="I544" s="31" t="s">
        <v>162</v>
      </c>
      <c r="J544" s="31" t="s">
        <v>740</v>
      </c>
      <c r="K544" s="31" t="s">
        <v>75</v>
      </c>
    </row>
    <row r="545" spans="1:11" x14ac:dyDescent="0.3">
      <c r="A545" s="31" t="str">
        <f>VLOOKUP('[2]C23,'!B18,'[2]anul 6'!C:D,2,0)</f>
        <v xml:space="preserve"> REDA R. ABDALLAH</v>
      </c>
      <c r="B545" s="31" t="s">
        <v>1631</v>
      </c>
      <c r="C545" s="31" t="s">
        <v>14</v>
      </c>
      <c r="D545" s="31" t="s">
        <v>1650</v>
      </c>
      <c r="F545" s="31" t="s">
        <v>8</v>
      </c>
      <c r="G545" s="31" t="s">
        <v>1659</v>
      </c>
      <c r="I545" s="31" t="s">
        <v>162</v>
      </c>
      <c r="J545" s="31" t="s">
        <v>740</v>
      </c>
      <c r="K545" s="31" t="s">
        <v>75</v>
      </c>
    </row>
    <row r="546" spans="1:11" x14ac:dyDescent="0.3">
      <c r="A546" s="31" t="str">
        <f>VLOOKUP('[2]C23,'!B19,'[2]anul 6'!C:D,2,0)</f>
        <v xml:space="preserve"> ROMAN A. MIHAELA - ALEXANDRA</v>
      </c>
      <c r="B546" s="31" t="s">
        <v>1630</v>
      </c>
      <c r="C546" s="31" t="s">
        <v>14</v>
      </c>
      <c r="D546" s="31" t="s">
        <v>1649</v>
      </c>
      <c r="F546" s="31" t="s">
        <v>8</v>
      </c>
      <c r="G546" s="31" t="s">
        <v>1655</v>
      </c>
      <c r="I546" s="31" t="s">
        <v>1671</v>
      </c>
      <c r="J546" s="31" t="s">
        <v>740</v>
      </c>
      <c r="K546" s="31" t="s">
        <v>75</v>
      </c>
    </row>
    <row r="547" spans="1:11" x14ac:dyDescent="0.3">
      <c r="A547" s="31" t="str">
        <f>VLOOKUP('[2]C23,'!B20,'[2]anul 6'!C:D,2,0)</f>
        <v xml:space="preserve"> SEGĂRCEANU M. ELENA - ILINCA</v>
      </c>
      <c r="B547" s="31" t="s">
        <v>1629</v>
      </c>
      <c r="C547" s="31" t="s">
        <v>14</v>
      </c>
      <c r="D547" s="31" t="s">
        <v>1649</v>
      </c>
      <c r="F547" s="31" t="s">
        <v>23</v>
      </c>
      <c r="G547" s="31" t="s">
        <v>1649</v>
      </c>
      <c r="I547" s="31" t="s">
        <v>1671</v>
      </c>
      <c r="J547" s="31" t="s">
        <v>740</v>
      </c>
      <c r="K547" s="31" t="s">
        <v>75</v>
      </c>
    </row>
    <row r="548" spans="1:11" x14ac:dyDescent="0.3">
      <c r="A548" s="31" t="str">
        <f>VLOOKUP('[2]C23,'!B21,'[2]anul 6'!C:D,2,0)</f>
        <v xml:space="preserve"> ŞOBEA V. DIANA-IOANA</v>
      </c>
      <c r="B548" s="31" t="s">
        <v>1628</v>
      </c>
      <c r="C548" s="31" t="s">
        <v>14</v>
      </c>
      <c r="D548" s="31" t="s">
        <v>1650</v>
      </c>
      <c r="F548" s="31" t="s">
        <v>8</v>
      </c>
      <c r="G548" s="31" t="s">
        <v>1658</v>
      </c>
      <c r="I548" s="31" t="s">
        <v>162</v>
      </c>
      <c r="J548" s="31" t="s">
        <v>740</v>
      </c>
      <c r="K548" s="31" t="s">
        <v>75</v>
      </c>
    </row>
    <row r="549" spans="1:11" x14ac:dyDescent="0.3">
      <c r="A549" s="31" t="str">
        <f>VLOOKUP('[2]C23,'!B22,'[2]anul 6'!C:D,2,0)</f>
        <v xml:space="preserve"> STATE C. D. ȘTEFAN</v>
      </c>
      <c r="B549" s="31" t="s">
        <v>1627</v>
      </c>
      <c r="C549" s="31" t="s">
        <v>14</v>
      </c>
      <c r="D549" s="31" t="s">
        <v>1650</v>
      </c>
      <c r="F549" s="31" t="s">
        <v>2</v>
      </c>
      <c r="G549" s="31" t="s">
        <v>1657</v>
      </c>
      <c r="I549" s="31" t="s">
        <v>162</v>
      </c>
      <c r="J549" s="31" t="s">
        <v>740</v>
      </c>
      <c r="K549" s="31" t="s">
        <v>75</v>
      </c>
    </row>
    <row r="550" spans="1:11" x14ac:dyDescent="0.3">
      <c r="A550" s="31" t="str">
        <f>VLOOKUP('[2]C23,'!B23,'[2]anul 6'!C:D,2,0)</f>
        <v xml:space="preserve"> TAWBE  HASSAN</v>
      </c>
      <c r="B550" s="31" t="s">
        <v>1626</v>
      </c>
      <c r="C550" s="31" t="s">
        <v>14</v>
      </c>
      <c r="D550" s="31" t="s">
        <v>1650</v>
      </c>
      <c r="F550" s="31" t="s">
        <v>8</v>
      </c>
      <c r="G550" s="31" t="s">
        <v>1656</v>
      </c>
      <c r="I550" s="31" t="s">
        <v>162</v>
      </c>
      <c r="J550" s="31" t="s">
        <v>740</v>
      </c>
      <c r="K550" s="31" t="s">
        <v>5</v>
      </c>
    </row>
    <row r="551" spans="1:11" x14ac:dyDescent="0.3">
      <c r="A551" s="31" t="str">
        <f>VLOOKUP('[2]C23,'!B24,'[2]anul 6'!C:D,2,0)</f>
        <v xml:space="preserve"> VASILE C. RADU - ION</v>
      </c>
      <c r="B551" s="31" t="s">
        <v>1625</v>
      </c>
      <c r="C551" s="31" t="s">
        <v>14</v>
      </c>
      <c r="D551" s="31" t="s">
        <v>1649</v>
      </c>
      <c r="F551" s="31" t="s">
        <v>8</v>
      </c>
      <c r="G551" s="31" t="s">
        <v>1655</v>
      </c>
      <c r="I551" s="31" t="s">
        <v>1671</v>
      </c>
      <c r="J551" s="31" t="s">
        <v>740</v>
      </c>
      <c r="K551" s="31" t="s">
        <v>75</v>
      </c>
    </row>
    <row r="552" spans="1:11" x14ac:dyDescent="0.3">
      <c r="A552" s="31" t="str">
        <f>VLOOKUP('[2]C23,'!B25,'[2]anul 6'!C:D,2,0)</f>
        <v xml:space="preserve"> VÎLCELEANU M. BOGDAN - VIOREL</v>
      </c>
      <c r="B552" s="31" t="s">
        <v>1624</v>
      </c>
      <c r="C552" s="31" t="s">
        <v>1</v>
      </c>
      <c r="D552" s="31" t="s">
        <v>1648</v>
      </c>
      <c r="F552" s="31" t="s">
        <v>79</v>
      </c>
      <c r="G552" s="31" t="s">
        <v>1652</v>
      </c>
      <c r="I552" s="31" t="s">
        <v>1670</v>
      </c>
      <c r="J552" s="31" t="s">
        <v>740</v>
      </c>
      <c r="K552" s="31" t="s">
        <v>75</v>
      </c>
    </row>
    <row r="553" spans="1:11" x14ac:dyDescent="0.3">
      <c r="A553" s="33" t="str">
        <f>VLOOKUP('[2]C24,'!B2,'[2]anul 6'!C:D,2,0)</f>
        <v xml:space="preserve"> BÎRLIGEA G. ANDREEA</v>
      </c>
      <c r="B553" s="31" t="s">
        <v>1685</v>
      </c>
      <c r="C553" s="31" t="s">
        <v>14</v>
      </c>
      <c r="D553" s="31" t="s">
        <v>1686</v>
      </c>
      <c r="F553" s="31" t="s">
        <v>2</v>
      </c>
      <c r="G553" s="31" t="s">
        <v>1688</v>
      </c>
      <c r="I553" s="31" t="s">
        <v>1691</v>
      </c>
      <c r="J553" s="31" t="s">
        <v>1690</v>
      </c>
      <c r="K553" s="31" t="s">
        <v>1689</v>
      </c>
    </row>
    <row r="554" spans="1:11" x14ac:dyDescent="0.3">
      <c r="A554" s="33" t="str">
        <f>VLOOKUP('[2]C24,'!B3,'[2]anul 6'!C:D,2,0)</f>
        <v xml:space="preserve"> CHICULIŢĂ V. V. IOANA- CAMELIA</v>
      </c>
      <c r="B554" s="31" t="s">
        <v>1684</v>
      </c>
      <c r="C554" s="31" t="s">
        <v>14</v>
      </c>
      <c r="D554" s="31" t="s">
        <v>1686</v>
      </c>
      <c r="F554" s="31" t="s">
        <v>2</v>
      </c>
      <c r="G554" s="31" t="s">
        <v>1687</v>
      </c>
      <c r="I554" s="31" t="s">
        <v>1691</v>
      </c>
      <c r="J554" s="31" t="s">
        <v>1690</v>
      </c>
      <c r="K554" s="31" t="s">
        <v>1689</v>
      </c>
    </row>
    <row r="555" spans="1:11" x14ac:dyDescent="0.3">
      <c r="A555" s="33" t="str">
        <f>VLOOKUP('[2]C24,'!B4,'[2]anul 6'!C:D,2,0)</f>
        <v xml:space="preserve"> DUMITRAȘ S. C. ANDREEA-IULIANA</v>
      </c>
      <c r="B555" s="31" t="s">
        <v>1683</v>
      </c>
      <c r="C555" s="31" t="s">
        <v>14</v>
      </c>
      <c r="D555" s="31" t="s">
        <v>1686</v>
      </c>
      <c r="F555" s="31" t="s">
        <v>2</v>
      </c>
      <c r="G555" s="31" t="s">
        <v>1687</v>
      </c>
      <c r="I555" s="31" t="s">
        <v>1691</v>
      </c>
      <c r="J555" s="31" t="s">
        <v>1690</v>
      </c>
      <c r="K555" s="31" t="s">
        <v>1689</v>
      </c>
    </row>
    <row r="556" spans="1:11" x14ac:dyDescent="0.3">
      <c r="A556" s="33" t="str">
        <f>VLOOKUP('[2]C24,'!B5,'[2]anul 6'!C:D,2,0)</f>
        <v xml:space="preserve"> DUMITRIU V. MĂDĂLINA</v>
      </c>
      <c r="B556" s="31" t="s">
        <v>1682</v>
      </c>
      <c r="C556" s="31" t="s">
        <v>14</v>
      </c>
      <c r="D556" s="31" t="s">
        <v>1686</v>
      </c>
      <c r="F556" s="31" t="s">
        <v>23</v>
      </c>
      <c r="G556" s="31" t="s">
        <v>1686</v>
      </c>
      <c r="I556" s="31" t="s">
        <v>1691</v>
      </c>
      <c r="J556" s="31" t="s">
        <v>1690</v>
      </c>
      <c r="K556" s="31" t="s">
        <v>1689</v>
      </c>
    </row>
    <row r="557" spans="1:11" x14ac:dyDescent="0.3">
      <c r="A557" s="33" t="str">
        <f>VLOOKUP('[2]C24,'!B6,'[2]anul 6'!C:D,2,0)</f>
        <v xml:space="preserve"> IOAN P. S. ANA-MARIA-ANDREEA</v>
      </c>
      <c r="B557" s="31" t="s">
        <v>1681</v>
      </c>
      <c r="C557" s="31" t="s">
        <v>14</v>
      </c>
      <c r="D557" s="31" t="s">
        <v>1686</v>
      </c>
      <c r="F557" s="31" t="s">
        <v>2</v>
      </c>
      <c r="G557" s="31" t="s">
        <v>1687</v>
      </c>
      <c r="I557" s="31" t="s">
        <v>1691</v>
      </c>
      <c r="J557" s="31" t="s">
        <v>1690</v>
      </c>
      <c r="K557" s="31" t="s">
        <v>1689</v>
      </c>
    </row>
    <row r="558" spans="1:11" x14ac:dyDescent="0.3">
      <c r="A558" s="33" t="str">
        <f>VLOOKUP('[2]C24,'!B7,'[2]anul 6'!C:D,2,0)</f>
        <v xml:space="preserve"> LIXANDRU V. ROXANA-VIORELA</v>
      </c>
      <c r="B558" s="31" t="s">
        <v>1680</v>
      </c>
      <c r="C558" s="31" t="s">
        <v>14</v>
      </c>
      <c r="D558" s="31" t="s">
        <v>1686</v>
      </c>
      <c r="F558" s="31" t="s">
        <v>2</v>
      </c>
      <c r="G558" s="31" t="s">
        <v>1687</v>
      </c>
      <c r="I558" s="31" t="s">
        <v>1691</v>
      </c>
      <c r="J558" s="31" t="s">
        <v>1690</v>
      </c>
      <c r="K558" s="31" t="s">
        <v>1689</v>
      </c>
    </row>
    <row r="559" spans="1:11" x14ac:dyDescent="0.3">
      <c r="A559" s="33" t="str">
        <f>VLOOKUP('[2]C24,'!B8,'[2]anul 6'!C:D,2,0)</f>
        <v xml:space="preserve"> MARIN A. LAURA-ALEXANDRA</v>
      </c>
      <c r="B559" s="31" t="s">
        <v>1679</v>
      </c>
      <c r="C559" s="31" t="s">
        <v>14</v>
      </c>
      <c r="D559" s="31" t="s">
        <v>1686</v>
      </c>
      <c r="F559" s="31" t="s">
        <v>23</v>
      </c>
      <c r="G559" s="31" t="s">
        <v>1686</v>
      </c>
      <c r="I559" s="31" t="s">
        <v>1691</v>
      </c>
      <c r="J559" s="31" t="s">
        <v>1690</v>
      </c>
      <c r="K559" s="31" t="s">
        <v>1689</v>
      </c>
    </row>
    <row r="560" spans="1:11" x14ac:dyDescent="0.3">
      <c r="A560" s="33" t="str">
        <f>VLOOKUP('[2]C24,'!B9,'[2]anul 6'!C:D,2,0)</f>
        <v xml:space="preserve"> NECULA M. F. TEODORA - IOANA</v>
      </c>
      <c r="B560" s="31" t="s">
        <v>1678</v>
      </c>
      <c r="C560" s="31" t="s">
        <v>14</v>
      </c>
      <c r="D560" s="31" t="s">
        <v>1686</v>
      </c>
      <c r="F560" s="31" t="s">
        <v>2</v>
      </c>
      <c r="G560" s="31" t="s">
        <v>1687</v>
      </c>
      <c r="I560" s="31" t="s">
        <v>1691</v>
      </c>
      <c r="J560" s="31" t="s">
        <v>1690</v>
      </c>
      <c r="K560" s="31" t="s">
        <v>1689</v>
      </c>
    </row>
    <row r="561" spans="1:11" x14ac:dyDescent="0.3">
      <c r="A561" s="33" t="str">
        <f>VLOOKUP('[2]C24,'!B10,'[2]anul 6'!C:D,2,0)</f>
        <v xml:space="preserve"> PELE S. M. OANA</v>
      </c>
      <c r="B561" s="31" t="s">
        <v>1677</v>
      </c>
      <c r="C561" s="31" t="s">
        <v>14</v>
      </c>
      <c r="D561" s="31" t="s">
        <v>1686</v>
      </c>
      <c r="F561" s="31" t="s">
        <v>2</v>
      </c>
      <c r="G561" s="31" t="s">
        <v>1687</v>
      </c>
      <c r="I561" s="31" t="s">
        <v>1691</v>
      </c>
      <c r="J561" s="31" t="s">
        <v>1690</v>
      </c>
      <c r="K561" s="31" t="s">
        <v>1689</v>
      </c>
    </row>
    <row r="562" spans="1:11" x14ac:dyDescent="0.3">
      <c r="A562" s="33" t="str">
        <f>VLOOKUP('[2]C24,'!B11,'[2]anul 6'!C:D,2,0)</f>
        <v xml:space="preserve"> RADU C. G. CODRUŢA - DELIA</v>
      </c>
      <c r="B562" s="31" t="s">
        <v>1676</v>
      </c>
      <c r="C562" s="31" t="s">
        <v>14</v>
      </c>
      <c r="D562" s="31" t="s">
        <v>1686</v>
      </c>
      <c r="F562" s="31" t="s">
        <v>2</v>
      </c>
      <c r="G562" s="31" t="s">
        <v>1687</v>
      </c>
      <c r="I562" s="31" t="s">
        <v>1691</v>
      </c>
      <c r="J562" s="31" t="s">
        <v>1690</v>
      </c>
      <c r="K562" s="31" t="s">
        <v>1689</v>
      </c>
    </row>
    <row r="563" spans="1:11" x14ac:dyDescent="0.3">
      <c r="A563" s="33" t="str">
        <f>VLOOKUP('[2]C24,'!B12,'[2]anul 6'!C:D,2,0)</f>
        <v xml:space="preserve"> ROȘCA V. PAULA</v>
      </c>
      <c r="B563" s="31" t="s">
        <v>1675</v>
      </c>
      <c r="C563" s="31" t="s">
        <v>14</v>
      </c>
      <c r="D563" s="31" t="s">
        <v>1686</v>
      </c>
      <c r="F563" s="31" t="s">
        <v>2</v>
      </c>
      <c r="G563" s="31" t="s">
        <v>1687</v>
      </c>
      <c r="I563" s="31" t="s">
        <v>1691</v>
      </c>
      <c r="J563" s="31" t="s">
        <v>1690</v>
      </c>
      <c r="K563" s="31" t="s">
        <v>1689</v>
      </c>
    </row>
    <row r="564" spans="1:11" x14ac:dyDescent="0.3">
      <c r="A564" s="33" t="str">
        <f>VLOOKUP('[2]C24,'!B13,'[2]anul 6'!C:D,2,0)</f>
        <v xml:space="preserve"> SHIHADEH  AMIR</v>
      </c>
      <c r="B564" s="31" t="s">
        <v>1674</v>
      </c>
      <c r="C564" s="31" t="s">
        <v>14</v>
      </c>
      <c r="D564" s="31" t="s">
        <v>1686</v>
      </c>
      <c r="F564" s="31" t="s">
        <v>2</v>
      </c>
      <c r="G564" s="31" t="s">
        <v>1687</v>
      </c>
      <c r="I564" s="31" t="s">
        <v>1691</v>
      </c>
      <c r="J564" s="31" t="s">
        <v>1690</v>
      </c>
      <c r="K564" s="31" t="s">
        <v>1689</v>
      </c>
    </row>
    <row r="565" spans="1:11" x14ac:dyDescent="0.3">
      <c r="A565" s="33" t="str">
        <f>VLOOKUP('[2]C24,'!B14,'[2]anul 6'!C:D,2,0)</f>
        <v xml:space="preserve"> VASILE L. I. ŞTEFAN - RADU</v>
      </c>
      <c r="B565" s="31" t="s">
        <v>1673</v>
      </c>
      <c r="C565" s="31" t="s">
        <v>14</v>
      </c>
      <c r="D565" s="31" t="s">
        <v>1686</v>
      </c>
      <c r="F565" s="31" t="s">
        <v>2</v>
      </c>
      <c r="G565" s="31" t="s">
        <v>1688</v>
      </c>
      <c r="I565" s="31" t="s">
        <v>1691</v>
      </c>
      <c r="J565" s="31" t="s">
        <v>1690</v>
      </c>
      <c r="K565" s="31" t="s">
        <v>1689</v>
      </c>
    </row>
    <row r="566" spans="1:11" x14ac:dyDescent="0.3">
      <c r="A566" s="33" t="str">
        <f>VLOOKUP('[2]C24,'!B15,'[2]anul 6'!C:D,2,0)</f>
        <v xml:space="preserve"> VOICAN A. SORANA - IULIA</v>
      </c>
      <c r="B566" s="31" t="s">
        <v>1672</v>
      </c>
      <c r="C566" s="31" t="s">
        <v>14</v>
      </c>
      <c r="D566" s="31" t="s">
        <v>1686</v>
      </c>
      <c r="F566" s="31" t="s">
        <v>2</v>
      </c>
      <c r="G566" s="31" t="s">
        <v>1687</v>
      </c>
      <c r="I566" s="31" t="s">
        <v>1691</v>
      </c>
      <c r="J566" s="31" t="s">
        <v>1690</v>
      </c>
      <c r="K566" s="31" t="s">
        <v>1689</v>
      </c>
    </row>
    <row r="567" spans="1:11" x14ac:dyDescent="0.3">
      <c r="A567" s="31" t="str">
        <f>VLOOKUP('[2]C25,'!B2,'[2]anul 6'!C:D,2,0)</f>
        <v xml:space="preserve"> AȘKIN H. I. SIBEL</v>
      </c>
      <c r="B567" s="31" t="s">
        <v>1700</v>
      </c>
      <c r="C567" s="31" t="s">
        <v>14</v>
      </c>
      <c r="D567" s="31" t="s">
        <v>1706</v>
      </c>
      <c r="F567" s="31" t="s">
        <v>8</v>
      </c>
      <c r="G567" s="31" t="s">
        <v>1713</v>
      </c>
      <c r="I567" s="31" t="s">
        <v>1715</v>
      </c>
      <c r="J567" s="31" t="s">
        <v>1718</v>
      </c>
      <c r="K567" s="31" t="s">
        <v>22</v>
      </c>
    </row>
    <row r="568" spans="1:11" x14ac:dyDescent="0.3">
      <c r="A568" s="31" t="str">
        <f>VLOOKUP('[2]C25,'!B3,'[2]anul 6'!C:D,2,0)</f>
        <v xml:space="preserve"> BOȘTINĂ I. V. OANA-ALEXANDRA</v>
      </c>
      <c r="B568" s="31" t="s">
        <v>1699</v>
      </c>
      <c r="C568" s="31" t="s">
        <v>1</v>
      </c>
      <c r="D568" s="31" t="s">
        <v>1705</v>
      </c>
      <c r="F568" s="31" t="s">
        <v>79</v>
      </c>
      <c r="G568" s="31" t="s">
        <v>1705</v>
      </c>
      <c r="I568" s="31" t="s">
        <v>1716</v>
      </c>
      <c r="J568" s="31" t="s">
        <v>1717</v>
      </c>
      <c r="K568" s="31" t="s">
        <v>292</v>
      </c>
    </row>
    <row r="569" spans="1:11" x14ac:dyDescent="0.3">
      <c r="A569" s="31" t="str">
        <f>VLOOKUP('[2]C25,'!B4,'[2]anul 6'!C:D,2,0)</f>
        <v xml:space="preserve"> CHIRICESCU S. D. ILINCA-TEODORA</v>
      </c>
      <c r="B569" s="31" t="s">
        <v>1698</v>
      </c>
      <c r="C569" s="31" t="s">
        <v>1</v>
      </c>
      <c r="D569" s="31" t="s">
        <v>1705</v>
      </c>
      <c r="F569" s="31" t="s">
        <v>79</v>
      </c>
      <c r="G569" s="31" t="s">
        <v>1712</v>
      </c>
      <c r="I569" s="31" t="s">
        <v>1716</v>
      </c>
      <c r="J569" s="31" t="s">
        <v>1717</v>
      </c>
      <c r="K569" s="31" t="s">
        <v>22</v>
      </c>
    </row>
    <row r="570" spans="1:11" x14ac:dyDescent="0.3">
      <c r="A570" s="31" t="str">
        <f>VLOOKUP('[2]C25,'!B5,'[2]anul 6'!C:D,2,0)</f>
        <v xml:space="preserve"> IFTIMOAIE V. LIGIA-AUGUSTINA</v>
      </c>
      <c r="B570" s="31" t="s">
        <v>1697</v>
      </c>
      <c r="C570" s="31" t="s">
        <v>14</v>
      </c>
      <c r="D570" s="31" t="s">
        <v>1704</v>
      </c>
      <c r="F570" s="31" t="s">
        <v>2</v>
      </c>
      <c r="G570" s="31" t="s">
        <v>1711</v>
      </c>
      <c r="I570" s="31" t="s">
        <v>1716</v>
      </c>
      <c r="J570" s="31" t="s">
        <v>1142</v>
      </c>
      <c r="K570" s="31" t="s">
        <v>22</v>
      </c>
    </row>
    <row r="571" spans="1:11" x14ac:dyDescent="0.3">
      <c r="A571" s="31" t="str">
        <f>VLOOKUP('[2]C25,'!B6,'[2]anul 6'!C:D,2,0)</f>
        <v xml:space="preserve"> MILU P. O. PETRE- ALEXANDRU</v>
      </c>
      <c r="B571" s="31" t="s">
        <v>1696</v>
      </c>
      <c r="C571" s="31" t="s">
        <v>14</v>
      </c>
      <c r="D571" s="31" t="s">
        <v>1703</v>
      </c>
      <c r="F571" s="31" t="s">
        <v>8</v>
      </c>
      <c r="G571" s="31" t="s">
        <v>1710</v>
      </c>
      <c r="I571" s="31" t="s">
        <v>1716</v>
      </c>
      <c r="J571" s="31" t="s">
        <v>740</v>
      </c>
      <c r="K571" s="31" t="s">
        <v>955</v>
      </c>
    </row>
    <row r="572" spans="1:11" x14ac:dyDescent="0.3">
      <c r="A572" s="31" t="str">
        <f>VLOOKUP('[2]C25,'!B7,'[2]anul 6'!C:D,2,0)</f>
        <v xml:space="preserve"> RADU I. T. ELENA - DANIELA</v>
      </c>
      <c r="B572" s="31" t="s">
        <v>1695</v>
      </c>
      <c r="C572" s="31" t="s">
        <v>1</v>
      </c>
      <c r="D572" s="31" t="s">
        <v>1701</v>
      </c>
      <c r="F572" s="31" t="s">
        <v>8</v>
      </c>
      <c r="G572" s="31" t="s">
        <v>1709</v>
      </c>
      <c r="I572" s="31" t="s">
        <v>1714</v>
      </c>
      <c r="J572" s="31" t="s">
        <v>1139</v>
      </c>
      <c r="K572" s="31" t="s">
        <v>22</v>
      </c>
    </row>
    <row r="573" spans="1:11" x14ac:dyDescent="0.3">
      <c r="A573" s="31" t="str">
        <f>VLOOKUP('[2]C25,'!B8,'[2]anul 6'!C:D,2,0)</f>
        <v xml:space="preserve"> SALMAN M. ESHED - FATMA</v>
      </c>
      <c r="B573" s="31" t="s">
        <v>1694</v>
      </c>
      <c r="C573" s="31" t="s">
        <v>1</v>
      </c>
      <c r="D573" s="31" t="s">
        <v>1701</v>
      </c>
      <c r="F573" s="31" t="s">
        <v>8</v>
      </c>
      <c r="G573" s="31" t="s">
        <v>1709</v>
      </c>
      <c r="I573" s="31" t="s">
        <v>1714</v>
      </c>
      <c r="J573" s="31" t="s">
        <v>1139</v>
      </c>
      <c r="K573" s="31" t="s">
        <v>22</v>
      </c>
    </row>
    <row r="574" spans="1:11" x14ac:dyDescent="0.3">
      <c r="A574" s="31" t="str">
        <f>VLOOKUP('[2]C25,'!B9,'[2]anul 6'!C:D,2,0)</f>
        <v xml:space="preserve"> ŞNAIDER C. G. ALEXANDRU</v>
      </c>
      <c r="B574" s="31" t="s">
        <v>1693</v>
      </c>
      <c r="C574" s="31" t="s">
        <v>14</v>
      </c>
      <c r="D574" s="31" t="s">
        <v>1702</v>
      </c>
      <c r="F574" s="31" t="s">
        <v>8</v>
      </c>
      <c r="G574" s="31" t="s">
        <v>1708</v>
      </c>
      <c r="I574" s="31" t="s">
        <v>1715</v>
      </c>
      <c r="J574" s="31" t="s">
        <v>1139</v>
      </c>
      <c r="K574" s="31" t="s">
        <v>22</v>
      </c>
    </row>
    <row r="575" spans="1:11" x14ac:dyDescent="0.3">
      <c r="A575" s="31" t="str">
        <f>VLOOKUP('[2]C25,'!B10,'[2]anul 6'!C:D,2,0)</f>
        <v xml:space="preserve"> VRÎNCEANU N. CRISTINA - LILIANA</v>
      </c>
      <c r="B575" s="31" t="s">
        <v>1692</v>
      </c>
      <c r="C575" s="31" t="s">
        <v>1</v>
      </c>
      <c r="D575" s="31" t="s">
        <v>1701</v>
      </c>
      <c r="F575" s="31" t="s">
        <v>8</v>
      </c>
      <c r="G575" s="31" t="s">
        <v>1707</v>
      </c>
      <c r="I575" s="31" t="s">
        <v>1714</v>
      </c>
      <c r="J575" s="31" t="s">
        <v>1139</v>
      </c>
      <c r="K575" s="31" t="s">
        <v>22</v>
      </c>
    </row>
    <row r="576" spans="1:11" x14ac:dyDescent="0.3">
      <c r="A576" s="31" t="s">
        <v>1719</v>
      </c>
      <c r="B576" s="31" t="s">
        <v>1746</v>
      </c>
      <c r="C576" s="31" t="s">
        <v>1</v>
      </c>
      <c r="D576" s="31" t="s">
        <v>1753</v>
      </c>
      <c r="F576" s="31" t="s">
        <v>8</v>
      </c>
      <c r="G576" s="31" t="s">
        <v>1761</v>
      </c>
      <c r="I576" s="31" t="s">
        <v>1762</v>
      </c>
      <c r="J576" s="31" t="s">
        <v>81</v>
      </c>
      <c r="K576" s="31" t="s">
        <v>41</v>
      </c>
    </row>
    <row r="577" spans="1:11" x14ac:dyDescent="0.3">
      <c r="A577" s="31" t="s">
        <v>1720</v>
      </c>
      <c r="B577" s="31" t="s">
        <v>1745</v>
      </c>
      <c r="C577" s="31" t="s">
        <v>14</v>
      </c>
      <c r="D577" s="31" t="s">
        <v>1747</v>
      </c>
      <c r="F577" s="31" t="s">
        <v>8</v>
      </c>
      <c r="G577" s="31" t="s">
        <v>1760</v>
      </c>
      <c r="I577" s="31" t="s">
        <v>52</v>
      </c>
      <c r="J577" s="31" t="s">
        <v>67</v>
      </c>
      <c r="K577" s="31" t="s">
        <v>63</v>
      </c>
    </row>
    <row r="578" spans="1:11" x14ac:dyDescent="0.3">
      <c r="A578" s="31" t="s">
        <v>1721</v>
      </c>
      <c r="B578" s="31" t="s">
        <v>1744</v>
      </c>
      <c r="C578" s="31" t="s">
        <v>14</v>
      </c>
      <c r="D578" s="31" t="s">
        <v>1752</v>
      </c>
      <c r="F578" s="31" t="s">
        <v>8</v>
      </c>
      <c r="G578" s="31" t="s">
        <v>1757</v>
      </c>
      <c r="I578" s="31" t="s">
        <v>52</v>
      </c>
      <c r="J578" s="31" t="s">
        <v>81</v>
      </c>
      <c r="K578" s="31" t="s">
        <v>63</v>
      </c>
    </row>
    <row r="579" spans="1:11" x14ac:dyDescent="0.3">
      <c r="A579" s="31" t="s">
        <v>1722</v>
      </c>
      <c r="B579" s="31" t="s">
        <v>1743</v>
      </c>
      <c r="C579" s="31" t="s">
        <v>1</v>
      </c>
      <c r="D579" s="31" t="s">
        <v>1751</v>
      </c>
      <c r="F579" s="31" t="s">
        <v>79</v>
      </c>
      <c r="G579" s="31" t="s">
        <v>1751</v>
      </c>
      <c r="I579" s="31" t="s">
        <v>52</v>
      </c>
      <c r="J579" s="31" t="s">
        <v>144</v>
      </c>
      <c r="K579" s="31" t="s">
        <v>63</v>
      </c>
    </row>
    <row r="580" spans="1:11" x14ac:dyDescent="0.3">
      <c r="A580" s="31" t="s">
        <v>1723</v>
      </c>
      <c r="B580" s="31" t="s">
        <v>1742</v>
      </c>
      <c r="C580" s="31" t="s">
        <v>14</v>
      </c>
      <c r="D580" s="31" t="s">
        <v>1750</v>
      </c>
      <c r="F580" s="31" t="s">
        <v>8</v>
      </c>
      <c r="G580" s="31" t="s">
        <v>1759</v>
      </c>
      <c r="I580" s="31" t="s">
        <v>52</v>
      </c>
      <c r="J580" s="31" t="s">
        <v>81</v>
      </c>
      <c r="K580" s="31" t="s">
        <v>63</v>
      </c>
    </row>
    <row r="581" spans="1:11" x14ac:dyDescent="0.3">
      <c r="A581" s="31" t="s">
        <v>1724</v>
      </c>
      <c r="B581" s="31" t="s">
        <v>1741</v>
      </c>
      <c r="C581" s="31" t="s">
        <v>14</v>
      </c>
      <c r="D581" s="31" t="s">
        <v>1747</v>
      </c>
      <c r="F581" s="31" t="s">
        <v>2</v>
      </c>
      <c r="G581" s="31" t="s">
        <v>1754</v>
      </c>
      <c r="I581" s="31" t="s">
        <v>52</v>
      </c>
      <c r="J581" s="31" t="s">
        <v>67</v>
      </c>
      <c r="K581" s="31" t="s">
        <v>63</v>
      </c>
    </row>
    <row r="582" spans="1:11" x14ac:dyDescent="0.3">
      <c r="A582" s="31" t="s">
        <v>1725</v>
      </c>
      <c r="B582" s="31" t="s">
        <v>1740</v>
      </c>
      <c r="C582" s="31" t="s">
        <v>14</v>
      </c>
      <c r="D582" s="31" t="s">
        <v>1747</v>
      </c>
      <c r="F582" s="31" t="s">
        <v>2</v>
      </c>
      <c r="G582" s="31" t="s">
        <v>1754</v>
      </c>
      <c r="I582" s="31" t="s">
        <v>52</v>
      </c>
      <c r="J582" s="31" t="s">
        <v>67</v>
      </c>
      <c r="K582" s="31" t="s">
        <v>63</v>
      </c>
    </row>
    <row r="583" spans="1:11" x14ac:dyDescent="0.3">
      <c r="A583" s="31" t="s">
        <v>1726</v>
      </c>
      <c r="B583" s="31" t="s">
        <v>1739</v>
      </c>
      <c r="C583" s="31" t="s">
        <v>14</v>
      </c>
      <c r="D583" s="31" t="s">
        <v>1747</v>
      </c>
      <c r="F583" s="31" t="s">
        <v>2</v>
      </c>
      <c r="G583" s="31" t="s">
        <v>1758</v>
      </c>
      <c r="I583" s="31" t="s">
        <v>52</v>
      </c>
      <c r="J583" s="31" t="s">
        <v>67</v>
      </c>
      <c r="K583" s="31" t="s">
        <v>63</v>
      </c>
    </row>
    <row r="584" spans="1:11" x14ac:dyDescent="0.3">
      <c r="A584" s="31" t="s">
        <v>1727</v>
      </c>
      <c r="B584" s="31" t="s">
        <v>1738</v>
      </c>
      <c r="C584" s="31" t="s">
        <v>14</v>
      </c>
      <c r="D584" s="31" t="s">
        <v>1749</v>
      </c>
      <c r="F584" s="31" t="s">
        <v>8</v>
      </c>
      <c r="G584" s="31" t="s">
        <v>1757</v>
      </c>
      <c r="I584" s="31" t="s">
        <v>52</v>
      </c>
      <c r="J584" s="31" t="s">
        <v>81</v>
      </c>
      <c r="K584" s="31" t="s">
        <v>63</v>
      </c>
    </row>
    <row r="585" spans="1:11" x14ac:dyDescent="0.3">
      <c r="A585" s="31" t="s">
        <v>1728</v>
      </c>
      <c r="B585" s="31" t="s">
        <v>1737</v>
      </c>
      <c r="C585" s="31" t="s">
        <v>14</v>
      </c>
      <c r="D585" s="31" t="s">
        <v>1747</v>
      </c>
      <c r="F585" s="31" t="s">
        <v>2</v>
      </c>
      <c r="G585" s="31" t="s">
        <v>1758</v>
      </c>
      <c r="I585" s="31" t="s">
        <v>52</v>
      </c>
      <c r="J585" s="31" t="s">
        <v>67</v>
      </c>
      <c r="K585" s="31" t="s">
        <v>63</v>
      </c>
    </row>
    <row r="586" spans="1:11" x14ac:dyDescent="0.3">
      <c r="A586" s="31" t="s">
        <v>1729</v>
      </c>
      <c r="B586" s="31" t="s">
        <v>1736</v>
      </c>
      <c r="C586" s="31" t="s">
        <v>14</v>
      </c>
      <c r="D586" s="31" t="s">
        <v>1749</v>
      </c>
      <c r="F586" s="31" t="s">
        <v>8</v>
      </c>
      <c r="G586" s="31" t="s">
        <v>1757</v>
      </c>
      <c r="I586" s="31" t="s">
        <v>52</v>
      </c>
      <c r="J586" s="31" t="s">
        <v>81</v>
      </c>
      <c r="K586" s="31" t="s">
        <v>63</v>
      </c>
    </row>
    <row r="587" spans="1:11" x14ac:dyDescent="0.3">
      <c r="A587" s="31" t="s">
        <v>1730</v>
      </c>
      <c r="B587" s="31" t="s">
        <v>1735</v>
      </c>
      <c r="C587" s="31" t="s">
        <v>14</v>
      </c>
      <c r="D587" s="31" t="s">
        <v>1747</v>
      </c>
      <c r="F587" s="31" t="s">
        <v>79</v>
      </c>
      <c r="G587" s="31" t="s">
        <v>1756</v>
      </c>
      <c r="I587" s="31" t="s">
        <v>1762</v>
      </c>
      <c r="J587" s="31" t="s">
        <v>67</v>
      </c>
      <c r="K587" s="31" t="s">
        <v>63</v>
      </c>
    </row>
    <row r="588" spans="1:11" x14ac:dyDescent="0.3">
      <c r="A588" s="31" t="s">
        <v>1731</v>
      </c>
      <c r="B588" s="31" t="s">
        <v>1734</v>
      </c>
      <c r="C588" s="31" t="s">
        <v>1</v>
      </c>
      <c r="D588" s="31" t="s">
        <v>1748</v>
      </c>
      <c r="F588" s="31" t="s">
        <v>8</v>
      </c>
      <c r="G588" s="31" t="s">
        <v>1755</v>
      </c>
      <c r="I588" s="31" t="s">
        <v>1762</v>
      </c>
      <c r="J588" s="31" t="s">
        <v>81</v>
      </c>
      <c r="K588" s="31" t="s">
        <v>41</v>
      </c>
    </row>
    <row r="589" spans="1:11" x14ac:dyDescent="0.3">
      <c r="A589" s="31" t="s">
        <v>1732</v>
      </c>
      <c r="B589" s="31" t="s">
        <v>1733</v>
      </c>
      <c r="C589" s="31" t="s">
        <v>14</v>
      </c>
      <c r="D589" s="31" t="s">
        <v>1747</v>
      </c>
      <c r="F589" s="31" t="s">
        <v>2</v>
      </c>
      <c r="G589" s="31" t="s">
        <v>1754</v>
      </c>
      <c r="I589" s="31" t="s">
        <v>52</v>
      </c>
      <c r="J589" s="31" t="s">
        <v>67</v>
      </c>
      <c r="K589" s="31" t="s">
        <v>63</v>
      </c>
    </row>
    <row r="590" spans="1:11" x14ac:dyDescent="0.3">
      <c r="A590" s="31" t="str">
        <f>VLOOKUP('[2]C27,'!B2,'[2]anul 6'!C:D,2,0)</f>
        <v xml:space="preserve"> BĂLAN G. AL. ALEXANDRU-GEORGE</v>
      </c>
      <c r="B590" s="31" t="s">
        <v>1777</v>
      </c>
      <c r="C590" s="31" t="s">
        <v>14</v>
      </c>
      <c r="D590" s="31" t="s">
        <v>1780</v>
      </c>
      <c r="F590" s="31" t="s">
        <v>23</v>
      </c>
      <c r="G590" s="31" t="s">
        <v>1780</v>
      </c>
      <c r="I590" s="31" t="s">
        <v>52</v>
      </c>
      <c r="J590" s="31" t="s">
        <v>53</v>
      </c>
      <c r="K590" s="31" t="s">
        <v>63</v>
      </c>
    </row>
    <row r="591" spans="1:11" x14ac:dyDescent="0.3">
      <c r="A591" s="31" t="str">
        <f>VLOOKUP('[2]C27,'!B3,'[2]anul 6'!C:D,2,0)</f>
        <v xml:space="preserve"> BUȚU V. EVA-MARIA</v>
      </c>
      <c r="B591" s="31" t="s">
        <v>1776</v>
      </c>
      <c r="C591" s="31" t="s">
        <v>1</v>
      </c>
      <c r="D591" s="31" t="s">
        <v>1779</v>
      </c>
      <c r="F591" s="31" t="s">
        <v>1</v>
      </c>
      <c r="G591" s="31" t="s">
        <v>1779</v>
      </c>
      <c r="I591" s="31" t="s">
        <v>52</v>
      </c>
      <c r="J591" s="31" t="s">
        <v>25</v>
      </c>
      <c r="K591" s="31" t="s">
        <v>63</v>
      </c>
    </row>
    <row r="592" spans="1:11" x14ac:dyDescent="0.3">
      <c r="A592" s="31" t="str">
        <f>VLOOKUP('[2]C27,'!B4,'[2]anul 6'!C:D,2,0)</f>
        <v xml:space="preserve"> GHINEA I. BEATRICE-IOANA</v>
      </c>
      <c r="B592" s="31" t="s">
        <v>1775</v>
      </c>
      <c r="C592" s="31" t="s">
        <v>1</v>
      </c>
      <c r="D592" s="31" t="s">
        <v>1779</v>
      </c>
      <c r="F592" s="31" t="s">
        <v>79</v>
      </c>
      <c r="G592" s="31" t="s">
        <v>1779</v>
      </c>
      <c r="I592" s="31" t="s">
        <v>52</v>
      </c>
      <c r="J592" s="31" t="s">
        <v>25</v>
      </c>
      <c r="K592" s="31" t="s">
        <v>63</v>
      </c>
    </row>
    <row r="593" spans="1:11" x14ac:dyDescent="0.3">
      <c r="A593" s="31" t="str">
        <f>VLOOKUP('[2]C27,'!B5,'[2]anul 6'!C:D,2,0)</f>
        <v xml:space="preserve"> NĂSTASE M. MIHAI - ȘTEFAN</v>
      </c>
      <c r="B593" s="31" t="s">
        <v>1774</v>
      </c>
      <c r="C593" s="31" t="s">
        <v>14</v>
      </c>
      <c r="D593" s="31" t="s">
        <v>1780</v>
      </c>
      <c r="F593" s="31" t="s">
        <v>23</v>
      </c>
      <c r="G593" s="31" t="s">
        <v>1780</v>
      </c>
      <c r="I593" s="31" t="s">
        <v>52</v>
      </c>
      <c r="J593" s="31" t="s">
        <v>53</v>
      </c>
      <c r="K593" s="31" t="s">
        <v>63</v>
      </c>
    </row>
    <row r="594" spans="1:11" x14ac:dyDescent="0.3">
      <c r="A594" s="31" t="str">
        <f>VLOOKUP('[2]C27,'!B6,'[2]anul 6'!C:D,2,0)</f>
        <v xml:space="preserve"> PETROV L. MĂDĂLINA - MARIA</v>
      </c>
      <c r="B594" s="31" t="s">
        <v>1773</v>
      </c>
      <c r="C594" s="31" t="s">
        <v>1</v>
      </c>
      <c r="D594" s="31" t="s">
        <v>1779</v>
      </c>
      <c r="F594" s="31" t="s">
        <v>1</v>
      </c>
      <c r="G594" s="31" t="s">
        <v>1779</v>
      </c>
      <c r="I594" s="31" t="s">
        <v>52</v>
      </c>
      <c r="J594" s="31" t="s">
        <v>25</v>
      </c>
      <c r="K594" s="31" t="s">
        <v>63</v>
      </c>
    </row>
    <row r="595" spans="1:11" x14ac:dyDescent="0.3">
      <c r="A595" s="31" t="str">
        <f>VLOOKUP('[2]C27,'!B7,'[2]anul 6'!C:D,2,0)</f>
        <v xml:space="preserve"> PLEŞOIU D. ANCA - DANIELA</v>
      </c>
      <c r="B595" s="31" t="s">
        <v>1772</v>
      </c>
      <c r="C595" s="31" t="s">
        <v>1</v>
      </c>
      <c r="D595" s="31" t="s">
        <v>1779</v>
      </c>
      <c r="F595" s="31" t="s">
        <v>1</v>
      </c>
      <c r="G595" s="31" t="s">
        <v>1779</v>
      </c>
      <c r="I595" s="31" t="s">
        <v>52</v>
      </c>
      <c r="J595" s="31" t="s">
        <v>25</v>
      </c>
      <c r="K595" s="31" t="s">
        <v>63</v>
      </c>
    </row>
    <row r="596" spans="1:11" x14ac:dyDescent="0.3">
      <c r="A596" s="31" t="str">
        <f>VLOOKUP('[2]C27,'!B8,'[2]anul 6'!C:D,2,0)</f>
        <v xml:space="preserve"> PODGOREANU M. N. BOGDAN - MĂDĂLIN</v>
      </c>
      <c r="B596" s="31" t="s">
        <v>1771</v>
      </c>
      <c r="C596" s="31" t="s">
        <v>1</v>
      </c>
      <c r="D596" s="31" t="s">
        <v>1779</v>
      </c>
      <c r="F596" s="31" t="s">
        <v>1</v>
      </c>
      <c r="G596" s="31" t="s">
        <v>1784</v>
      </c>
      <c r="I596" s="31" t="s">
        <v>52</v>
      </c>
      <c r="J596" s="31" t="s">
        <v>25</v>
      </c>
      <c r="K596" s="31" t="s">
        <v>63</v>
      </c>
    </row>
    <row r="597" spans="1:11" x14ac:dyDescent="0.3">
      <c r="A597" s="31" t="str">
        <f>VLOOKUP('[2]C27,'!B9,'[2]anul 6'!C:D,2,0)</f>
        <v xml:space="preserve"> POPA D. MARINA - SIMONA</v>
      </c>
      <c r="B597" s="31" t="s">
        <v>1770</v>
      </c>
      <c r="C597" s="31" t="s">
        <v>1</v>
      </c>
      <c r="D597" s="31" t="s">
        <v>1779</v>
      </c>
      <c r="F597" s="31" t="s">
        <v>1</v>
      </c>
      <c r="G597" s="31" t="s">
        <v>1779</v>
      </c>
      <c r="I597" s="31" t="s">
        <v>52</v>
      </c>
      <c r="J597" s="31" t="s">
        <v>25</v>
      </c>
      <c r="K597" s="31" t="s">
        <v>63</v>
      </c>
    </row>
    <row r="598" spans="1:11" x14ac:dyDescent="0.3">
      <c r="A598" s="31" t="str">
        <f>VLOOKUP('[2]C27,'!B10,'[2]anul 6'!C:D,2,0)</f>
        <v xml:space="preserve"> VASILE M. TIBERIU - MARIAN</v>
      </c>
      <c r="B598" s="31" t="s">
        <v>1769</v>
      </c>
      <c r="C598" s="31" t="s">
        <v>1</v>
      </c>
      <c r="D598" s="31" t="s">
        <v>1779</v>
      </c>
      <c r="F598" s="31" t="s">
        <v>1</v>
      </c>
      <c r="G598" s="31" t="s">
        <v>1779</v>
      </c>
      <c r="I598" s="31" t="s">
        <v>52</v>
      </c>
      <c r="J598" s="31" t="s">
        <v>25</v>
      </c>
      <c r="K598" s="31" t="s">
        <v>63</v>
      </c>
    </row>
    <row r="599" spans="1:11" x14ac:dyDescent="0.3">
      <c r="A599" s="31" t="str">
        <f>VLOOKUP('[2]C27,'!B11,'[2]anul 6'!C:D,2,0)</f>
        <v xml:space="preserve"> CIOMAG G. ILINCA</v>
      </c>
      <c r="B599" s="31" t="s">
        <v>1768</v>
      </c>
      <c r="C599" s="31" t="s">
        <v>2</v>
      </c>
      <c r="D599" s="31" t="s">
        <v>1778</v>
      </c>
      <c r="F599" s="31" t="s">
        <v>8</v>
      </c>
      <c r="G599" s="31" t="s">
        <v>1783</v>
      </c>
      <c r="I599" s="31" t="s">
        <v>52</v>
      </c>
      <c r="J599" s="31" t="s">
        <v>11</v>
      </c>
      <c r="K599" s="31" t="s">
        <v>63</v>
      </c>
    </row>
    <row r="600" spans="1:11" x14ac:dyDescent="0.3">
      <c r="A600" s="31" t="str">
        <f>VLOOKUP('[2]C27,'!B12,'[2]anul 6'!C:D,2,0)</f>
        <v xml:space="preserve"> COZMA G. V. ALEXANDRA</v>
      </c>
      <c r="B600" s="31" t="s">
        <v>1767</v>
      </c>
      <c r="C600" s="31" t="s">
        <v>2</v>
      </c>
      <c r="D600" s="31" t="s">
        <v>1778</v>
      </c>
      <c r="F600" s="31" t="s">
        <v>8</v>
      </c>
      <c r="G600" s="31" t="s">
        <v>1781</v>
      </c>
      <c r="I600" s="31" t="s">
        <v>52</v>
      </c>
      <c r="J600" s="31" t="s">
        <v>11</v>
      </c>
      <c r="K600" s="31" t="s">
        <v>63</v>
      </c>
    </row>
    <row r="601" spans="1:11" x14ac:dyDescent="0.3">
      <c r="A601" s="31" t="str">
        <f>VLOOKUP('[2]C27,'!B13,'[2]anul 6'!C:D,2,0)</f>
        <v xml:space="preserve"> IACOBOAEA S. SMARANDA-MARIA</v>
      </c>
      <c r="B601" s="31" t="s">
        <v>1766</v>
      </c>
      <c r="C601" s="31" t="s">
        <v>2</v>
      </c>
      <c r="D601" s="31" t="s">
        <v>1778</v>
      </c>
      <c r="F601" s="31" t="s">
        <v>8</v>
      </c>
      <c r="G601" s="31" t="s">
        <v>1781</v>
      </c>
      <c r="I601" s="31" t="s">
        <v>52</v>
      </c>
      <c r="J601" s="31" t="s">
        <v>11</v>
      </c>
      <c r="K601" s="31" t="s">
        <v>63</v>
      </c>
    </row>
    <row r="602" spans="1:11" x14ac:dyDescent="0.3">
      <c r="A602" s="31" t="str">
        <f>VLOOKUP('[2]C27,'!B14,'[2]anul 6'!C:D,2,0)</f>
        <v xml:space="preserve"> RUSU I. ANCA</v>
      </c>
      <c r="B602" s="31" t="s">
        <v>1765</v>
      </c>
      <c r="C602" s="31" t="s">
        <v>2</v>
      </c>
      <c r="D602" s="31" t="s">
        <v>1778</v>
      </c>
      <c r="F602" s="31" t="s">
        <v>2</v>
      </c>
      <c r="G602" s="31" t="s">
        <v>1782</v>
      </c>
      <c r="I602" s="31" t="s">
        <v>52</v>
      </c>
      <c r="J602" s="31" t="s">
        <v>11</v>
      </c>
      <c r="K602" s="31" t="s">
        <v>63</v>
      </c>
    </row>
    <row r="603" spans="1:11" x14ac:dyDescent="0.3">
      <c r="A603" s="33" t="str">
        <f>VLOOKUP('[2]C27,'!B15,'[2]anul 6'!C:D,2,0)</f>
        <v xml:space="preserve"> SIMIONICĂ S. CRISTINA - ELENA</v>
      </c>
      <c r="B603" s="33" t="s">
        <v>1764</v>
      </c>
      <c r="C603" s="31" t="s">
        <v>2</v>
      </c>
      <c r="D603" s="31" t="s">
        <v>1778</v>
      </c>
      <c r="F603" s="31" t="s">
        <v>2</v>
      </c>
      <c r="G603" s="31" t="s">
        <v>1778</v>
      </c>
      <c r="I603" s="31" t="s">
        <v>52</v>
      </c>
      <c r="J603" s="31" t="s">
        <v>11</v>
      </c>
      <c r="K603" s="31" t="s">
        <v>63</v>
      </c>
    </row>
    <row r="604" spans="1:11" x14ac:dyDescent="0.3">
      <c r="A604" s="31" t="str">
        <f>VLOOKUP('[2]C27,'!B16,'[2]anul 6'!C:D,2,0)</f>
        <v xml:space="preserve"> TĂBĂCARU D. IULIAN</v>
      </c>
      <c r="B604" s="31" t="s">
        <v>1763</v>
      </c>
      <c r="C604" s="31" t="s">
        <v>2</v>
      </c>
      <c r="D604" s="31" t="s">
        <v>1778</v>
      </c>
      <c r="F604" s="31" t="s">
        <v>8</v>
      </c>
      <c r="G604" s="31" t="s">
        <v>1781</v>
      </c>
      <c r="I604" s="31" t="s">
        <v>52</v>
      </c>
      <c r="J604" s="31" t="s">
        <v>11</v>
      </c>
      <c r="K604" s="31" t="s">
        <v>63</v>
      </c>
    </row>
    <row r="605" spans="1:11" x14ac:dyDescent="0.3">
      <c r="A605" s="34" t="s">
        <v>1785</v>
      </c>
      <c r="B605" s="34" t="s">
        <v>1806</v>
      </c>
      <c r="C605" s="34" t="s">
        <v>2</v>
      </c>
      <c r="D605" s="34" t="s">
        <v>1807</v>
      </c>
      <c r="F605" s="34" t="s">
        <v>8</v>
      </c>
      <c r="G605" s="34" t="s">
        <v>1814</v>
      </c>
      <c r="I605" s="34" t="s">
        <v>1822</v>
      </c>
      <c r="J605" s="34" t="s">
        <v>175</v>
      </c>
      <c r="K605" s="34" t="s">
        <v>77</v>
      </c>
    </row>
    <row r="606" spans="1:11" x14ac:dyDescent="0.3">
      <c r="A606" s="31" t="s">
        <v>1786</v>
      </c>
      <c r="B606" s="31" t="s">
        <v>1805</v>
      </c>
      <c r="C606" s="31" t="s">
        <v>14</v>
      </c>
      <c r="D606" s="31" t="s">
        <v>1813</v>
      </c>
      <c r="F606" s="31" t="s">
        <v>23</v>
      </c>
      <c r="G606" s="31" t="s">
        <v>1813</v>
      </c>
      <c r="I606" s="31" t="s">
        <v>1822</v>
      </c>
      <c r="J606" s="31" t="s">
        <v>53</v>
      </c>
      <c r="K606" s="31" t="s">
        <v>77</v>
      </c>
    </row>
    <row r="607" spans="1:11" x14ac:dyDescent="0.3">
      <c r="A607" s="31" t="s">
        <v>1787</v>
      </c>
      <c r="B607" s="31" t="s">
        <v>1804</v>
      </c>
      <c r="C607" s="31" t="s">
        <v>2</v>
      </c>
      <c r="D607" s="31" t="s">
        <v>1807</v>
      </c>
      <c r="F607" s="31" t="s">
        <v>2</v>
      </c>
      <c r="G607" s="31" t="s">
        <v>1821</v>
      </c>
      <c r="I607" s="31" t="s">
        <v>1822</v>
      </c>
      <c r="J607" s="31" t="s">
        <v>175</v>
      </c>
      <c r="K607" s="31" t="s">
        <v>77</v>
      </c>
    </row>
    <row r="608" spans="1:11" x14ac:dyDescent="0.3">
      <c r="A608" s="31" t="s">
        <v>1788</v>
      </c>
      <c r="B608" s="31" t="s">
        <v>1803</v>
      </c>
      <c r="C608" s="31" t="s">
        <v>14</v>
      </c>
      <c r="D608" s="31" t="s">
        <v>1808</v>
      </c>
      <c r="F608" s="31" t="s">
        <v>8</v>
      </c>
      <c r="G608" s="31" t="s">
        <v>1820</v>
      </c>
      <c r="I608" s="31" t="s">
        <v>1823</v>
      </c>
      <c r="J608" s="31" t="s">
        <v>53</v>
      </c>
      <c r="K608" s="31" t="s">
        <v>77</v>
      </c>
    </row>
    <row r="609" spans="1:11" x14ac:dyDescent="0.3">
      <c r="A609" s="31" t="s">
        <v>1789</v>
      </c>
      <c r="B609" s="31" t="s">
        <v>1802</v>
      </c>
      <c r="C609" s="31" t="s">
        <v>2</v>
      </c>
      <c r="D609" s="31" t="s">
        <v>1807</v>
      </c>
      <c r="F609" s="31" t="s">
        <v>8</v>
      </c>
      <c r="G609" s="31" t="s">
        <v>1819</v>
      </c>
      <c r="I609" s="31" t="s">
        <v>1822</v>
      </c>
      <c r="J609" s="31" t="s">
        <v>175</v>
      </c>
      <c r="K609" s="31" t="s">
        <v>77</v>
      </c>
    </row>
    <row r="610" spans="1:11" x14ac:dyDescent="0.3">
      <c r="A610" s="31" t="s">
        <v>1790</v>
      </c>
      <c r="B610" s="31" t="s">
        <v>1801</v>
      </c>
      <c r="C610" s="31" t="s">
        <v>2</v>
      </c>
      <c r="D610" s="31" t="s">
        <v>1812</v>
      </c>
      <c r="F610" s="31" t="s">
        <v>8</v>
      </c>
      <c r="G610" s="31" t="s">
        <v>1819</v>
      </c>
      <c r="I610" s="31" t="s">
        <v>1822</v>
      </c>
      <c r="J610" s="31" t="s">
        <v>175</v>
      </c>
      <c r="K610" s="31" t="s">
        <v>77</v>
      </c>
    </row>
    <row r="611" spans="1:11" x14ac:dyDescent="0.3">
      <c r="A611" s="31" t="s">
        <v>1791</v>
      </c>
      <c r="B611" s="31" t="s">
        <v>1800</v>
      </c>
      <c r="C611" s="31" t="s">
        <v>14</v>
      </c>
      <c r="D611" s="31" t="s">
        <v>1811</v>
      </c>
      <c r="F611" s="31" t="s">
        <v>8</v>
      </c>
      <c r="G611" s="31" t="s">
        <v>1818</v>
      </c>
      <c r="I611" s="31" t="s">
        <v>1823</v>
      </c>
      <c r="J611" s="31" t="s">
        <v>81</v>
      </c>
      <c r="K611" s="31" t="s">
        <v>77</v>
      </c>
    </row>
    <row r="612" spans="1:11" x14ac:dyDescent="0.3">
      <c r="A612" s="31" t="s">
        <v>1792</v>
      </c>
      <c r="B612" s="31" t="s">
        <v>1799</v>
      </c>
      <c r="C612" s="31" t="s">
        <v>14</v>
      </c>
      <c r="D612" s="31" t="s">
        <v>1810</v>
      </c>
      <c r="F612" s="31" t="s">
        <v>8</v>
      </c>
      <c r="G612" s="31" t="s">
        <v>1817</v>
      </c>
      <c r="I612" s="31" t="s">
        <v>1822</v>
      </c>
      <c r="J612" s="31" t="s">
        <v>81</v>
      </c>
      <c r="K612" s="31" t="s">
        <v>77</v>
      </c>
    </row>
    <row r="613" spans="1:11" x14ac:dyDescent="0.3">
      <c r="A613" s="31" t="s">
        <v>1793</v>
      </c>
      <c r="B613" s="31" t="s">
        <v>1798</v>
      </c>
      <c r="C613" s="31" t="s">
        <v>1</v>
      </c>
      <c r="D613" s="31" t="s">
        <v>1809</v>
      </c>
      <c r="F613" s="31" t="s">
        <v>8</v>
      </c>
      <c r="G613" s="31" t="s">
        <v>1816</v>
      </c>
      <c r="I613" s="31" t="s">
        <v>1823</v>
      </c>
      <c r="J613" s="31" t="s">
        <v>53</v>
      </c>
      <c r="K613" s="31" t="s">
        <v>77</v>
      </c>
    </row>
    <row r="614" spans="1:11" x14ac:dyDescent="0.3">
      <c r="A614" s="31" t="s">
        <v>1794</v>
      </c>
      <c r="B614" s="31" t="s">
        <v>1797</v>
      </c>
      <c r="C614" s="31" t="s">
        <v>14</v>
      </c>
      <c r="D614" s="31" t="s">
        <v>1808</v>
      </c>
      <c r="F614" s="31" t="s">
        <v>2</v>
      </c>
      <c r="G614" s="31" t="s">
        <v>1815</v>
      </c>
      <c r="I614" s="31" t="s">
        <v>1823</v>
      </c>
      <c r="J614" s="31" t="s">
        <v>53</v>
      </c>
      <c r="K614" s="31" t="s">
        <v>77</v>
      </c>
    </row>
    <row r="615" spans="1:11" x14ac:dyDescent="0.3">
      <c r="A615" s="31" t="s">
        <v>1795</v>
      </c>
      <c r="B615" s="31" t="s">
        <v>1796</v>
      </c>
      <c r="C615" s="31" t="s">
        <v>2</v>
      </c>
      <c r="D615" s="31" t="s">
        <v>1807</v>
      </c>
      <c r="F615" s="31" t="s">
        <v>8</v>
      </c>
      <c r="G615" s="31" t="s">
        <v>1814</v>
      </c>
      <c r="I615" s="31" t="s">
        <v>1822</v>
      </c>
      <c r="J615" s="31" t="s">
        <v>175</v>
      </c>
      <c r="K615" s="31" t="s">
        <v>77</v>
      </c>
    </row>
    <row r="616" spans="1:11" x14ac:dyDescent="0.3">
      <c r="A616" s="25" t="s">
        <v>1824</v>
      </c>
      <c r="B616" s="7" t="s">
        <v>1834</v>
      </c>
      <c r="C616" s="7" t="s">
        <v>14</v>
      </c>
      <c r="D616" s="7" t="s">
        <v>1844</v>
      </c>
      <c r="F616" s="7" t="s">
        <v>23</v>
      </c>
      <c r="G616" s="7" t="s">
        <v>1844</v>
      </c>
      <c r="I616" s="7" t="s">
        <v>76</v>
      </c>
      <c r="J616" s="7" t="s">
        <v>11</v>
      </c>
      <c r="K616" s="7" t="s">
        <v>77</v>
      </c>
    </row>
    <row r="617" spans="1:11" x14ac:dyDescent="0.3">
      <c r="A617" s="25" t="s">
        <v>1825</v>
      </c>
      <c r="B617" s="7" t="s">
        <v>1835</v>
      </c>
      <c r="C617" s="7" t="s">
        <v>14</v>
      </c>
      <c r="D617" s="7" t="s">
        <v>1844</v>
      </c>
      <c r="F617" s="7" t="s">
        <v>8</v>
      </c>
      <c r="G617" s="7" t="s">
        <v>1847</v>
      </c>
      <c r="I617" s="7" t="s">
        <v>76</v>
      </c>
      <c r="J617" s="7" t="s">
        <v>11</v>
      </c>
      <c r="K617" s="7" t="s">
        <v>77</v>
      </c>
    </row>
    <row r="618" spans="1:11" x14ac:dyDescent="0.3">
      <c r="A618" s="25" t="s">
        <v>1826</v>
      </c>
      <c r="B618" s="7" t="s">
        <v>1836</v>
      </c>
      <c r="C618" s="7" t="s">
        <v>14</v>
      </c>
      <c r="D618" s="7" t="s">
        <v>1844</v>
      </c>
      <c r="F618" s="7" t="s">
        <v>8</v>
      </c>
      <c r="G618" s="7" t="s">
        <v>1847</v>
      </c>
      <c r="I618" s="7" t="s">
        <v>76</v>
      </c>
      <c r="J618" s="7" t="s">
        <v>11</v>
      </c>
      <c r="K618" s="7" t="s">
        <v>77</v>
      </c>
    </row>
    <row r="619" spans="1:11" x14ac:dyDescent="0.3">
      <c r="A619" s="25" t="s">
        <v>1827</v>
      </c>
      <c r="B619" s="7" t="s">
        <v>1837</v>
      </c>
      <c r="C619" s="7" t="s">
        <v>14</v>
      </c>
      <c r="D619" s="7" t="s">
        <v>1844</v>
      </c>
      <c r="F619" s="7" t="s">
        <v>8</v>
      </c>
      <c r="G619" s="7" t="s">
        <v>1848</v>
      </c>
      <c r="I619" s="7" t="s">
        <v>76</v>
      </c>
      <c r="J619" s="7" t="s">
        <v>11</v>
      </c>
      <c r="K619" s="7" t="s">
        <v>77</v>
      </c>
    </row>
    <row r="620" spans="1:11" x14ac:dyDescent="0.3">
      <c r="A620" s="25" t="s">
        <v>1828</v>
      </c>
      <c r="B620" s="7" t="s">
        <v>1838</v>
      </c>
      <c r="C620" s="7" t="s">
        <v>14</v>
      </c>
      <c r="D620" s="7" t="s">
        <v>1844</v>
      </c>
      <c r="F620" s="7" t="s">
        <v>14</v>
      </c>
      <c r="G620" s="7" t="s">
        <v>1844</v>
      </c>
      <c r="I620" s="7" t="s">
        <v>76</v>
      </c>
      <c r="J620" s="7" t="s">
        <v>11</v>
      </c>
      <c r="K620" s="7" t="s">
        <v>77</v>
      </c>
    </row>
    <row r="621" spans="1:11" x14ac:dyDescent="0.3">
      <c r="A621" s="25" t="s">
        <v>1829</v>
      </c>
      <c r="B621" s="7" t="s">
        <v>1839</v>
      </c>
      <c r="C621" s="7" t="s">
        <v>14</v>
      </c>
      <c r="D621" s="7" t="s">
        <v>1844</v>
      </c>
      <c r="F621" s="7" t="s">
        <v>8</v>
      </c>
      <c r="G621" s="7" t="s">
        <v>1847</v>
      </c>
      <c r="I621" s="7" t="s">
        <v>76</v>
      </c>
      <c r="J621" s="7" t="s">
        <v>11</v>
      </c>
      <c r="K621" s="7" t="s">
        <v>77</v>
      </c>
    </row>
    <row r="622" spans="1:11" x14ac:dyDescent="0.3">
      <c r="A622" s="25" t="s">
        <v>1830</v>
      </c>
      <c r="B622" s="7" t="s">
        <v>1840</v>
      </c>
      <c r="C622" s="7" t="s">
        <v>14</v>
      </c>
      <c r="D622" s="7" t="s">
        <v>1845</v>
      </c>
      <c r="F622" s="7" t="s">
        <v>2</v>
      </c>
      <c r="G622" s="7" t="s">
        <v>1849</v>
      </c>
      <c r="I622" s="7" t="s">
        <v>76</v>
      </c>
      <c r="J622" s="7" t="s">
        <v>1290</v>
      </c>
      <c r="K622" s="7" t="s">
        <v>77</v>
      </c>
    </row>
    <row r="623" spans="1:11" x14ac:dyDescent="0.3">
      <c r="A623" s="25" t="s">
        <v>1831</v>
      </c>
      <c r="B623" s="7" t="s">
        <v>1841</v>
      </c>
      <c r="C623" s="7" t="s">
        <v>1</v>
      </c>
      <c r="D623" s="7" t="s">
        <v>1846</v>
      </c>
      <c r="F623" s="7" t="s">
        <v>1</v>
      </c>
      <c r="G623" s="7" t="s">
        <v>1846</v>
      </c>
      <c r="I623" s="7" t="s">
        <v>76</v>
      </c>
      <c r="J623" s="7" t="s">
        <v>1290</v>
      </c>
      <c r="K623" s="7" t="s">
        <v>77</v>
      </c>
    </row>
    <row r="624" spans="1:11" x14ac:dyDescent="0.3">
      <c r="A624" s="25" t="s">
        <v>1832</v>
      </c>
      <c r="B624" s="7" t="s">
        <v>1842</v>
      </c>
      <c r="C624" s="7" t="s">
        <v>14</v>
      </c>
      <c r="D624" s="7" t="s">
        <v>1844</v>
      </c>
      <c r="F624" s="7" t="s">
        <v>8</v>
      </c>
      <c r="G624" s="7" t="s">
        <v>1847</v>
      </c>
      <c r="I624" s="7" t="s">
        <v>76</v>
      </c>
      <c r="J624" s="7" t="s">
        <v>11</v>
      </c>
      <c r="K624" s="7" t="s">
        <v>77</v>
      </c>
    </row>
    <row r="625" spans="1:11" x14ac:dyDescent="0.3">
      <c r="A625" s="25" t="s">
        <v>1833</v>
      </c>
      <c r="B625" s="7" t="s">
        <v>1843</v>
      </c>
      <c r="C625" s="7" t="s">
        <v>14</v>
      </c>
      <c r="D625" s="7" t="s">
        <v>1844</v>
      </c>
      <c r="F625" s="7" t="s">
        <v>8</v>
      </c>
      <c r="G625" s="7" t="s">
        <v>1850</v>
      </c>
      <c r="I625" s="7" t="s">
        <v>76</v>
      </c>
      <c r="J625" s="7" t="s">
        <v>11</v>
      </c>
      <c r="K625" s="7" t="s">
        <v>77</v>
      </c>
    </row>
    <row r="626" spans="1:11" x14ac:dyDescent="0.3">
      <c r="A626" s="31" t="str">
        <f>VLOOKUP('[2]C30,'!B2,'[2]anul 6'!C:D,2,0)</f>
        <v xml:space="preserve"> ASAVINEI-APOSTOL GH. CONSTANTIN</v>
      </c>
      <c r="B626" s="31" t="s">
        <v>1870</v>
      </c>
      <c r="C626" s="31" t="s">
        <v>1</v>
      </c>
      <c r="D626" s="31" t="s">
        <v>1873</v>
      </c>
      <c r="F626" s="31" t="s">
        <v>79</v>
      </c>
      <c r="G626" s="31" t="s">
        <v>1873</v>
      </c>
      <c r="I626" s="31" t="s">
        <v>10</v>
      </c>
      <c r="J626" s="31" t="s">
        <v>25</v>
      </c>
      <c r="K626" s="31" t="s">
        <v>12</v>
      </c>
    </row>
    <row r="627" spans="1:11" x14ac:dyDescent="0.3">
      <c r="A627" s="31" t="str">
        <f>VLOOKUP('[2]C30,'!B3,'[2]anul 6'!C:D,2,0)</f>
        <v xml:space="preserve"> BORȘ E. ALEXANDRU</v>
      </c>
      <c r="B627" s="31" t="s">
        <v>1869</v>
      </c>
      <c r="C627" s="31" t="s">
        <v>14</v>
      </c>
      <c r="D627" s="31" t="s">
        <v>1876</v>
      </c>
      <c r="F627" s="31" t="s">
        <v>79</v>
      </c>
      <c r="G627" s="31" t="s">
        <v>1886</v>
      </c>
      <c r="I627" s="31" t="s">
        <v>1892</v>
      </c>
      <c r="J627" s="31" t="s">
        <v>1893</v>
      </c>
      <c r="K627" s="31" t="s">
        <v>12</v>
      </c>
    </row>
    <row r="628" spans="1:11" x14ac:dyDescent="0.3">
      <c r="A628" s="31" t="str">
        <f>VLOOKUP('[2]C30,'!B4,'[2]anul 6'!C:D,2,0)</f>
        <v xml:space="preserve"> COTEA P. ANDREI-ANTONIO</v>
      </c>
      <c r="B628" s="31" t="s">
        <v>1868</v>
      </c>
      <c r="C628" s="31" t="s">
        <v>14</v>
      </c>
      <c r="D628" s="31" t="s">
        <v>1875</v>
      </c>
      <c r="F628" s="31" t="s">
        <v>2</v>
      </c>
      <c r="G628" s="31" t="s">
        <v>1877</v>
      </c>
      <c r="I628" s="31" t="s">
        <v>10</v>
      </c>
      <c r="J628" s="31" t="s">
        <v>25</v>
      </c>
      <c r="K628" s="31" t="s">
        <v>12</v>
      </c>
    </row>
    <row r="629" spans="1:11" x14ac:dyDescent="0.3">
      <c r="A629" s="31" t="str">
        <f>VLOOKUP('[2]C30,'!B5,'[2]anul 6'!C:D,2,0)</f>
        <v xml:space="preserve"> EL-SHAIKH Y. M. LIVIA-SAHAR</v>
      </c>
      <c r="B629" s="31" t="s">
        <v>1867</v>
      </c>
      <c r="C629" s="31" t="s">
        <v>14</v>
      </c>
      <c r="D629" s="31" t="s">
        <v>1875</v>
      </c>
      <c r="F629" s="31" t="s">
        <v>2</v>
      </c>
      <c r="G629" s="31" t="s">
        <v>1891</v>
      </c>
      <c r="I629" s="31" t="s">
        <v>10</v>
      </c>
      <c r="J629" s="31" t="s">
        <v>25</v>
      </c>
      <c r="K629" s="31" t="s">
        <v>12</v>
      </c>
    </row>
    <row r="630" spans="1:11" x14ac:dyDescent="0.3">
      <c r="A630" s="31" t="str">
        <f>VLOOKUP('[2]C30,'!B6,'[2]anul 6'!C:D,2,0)</f>
        <v xml:space="preserve"> FILIPESCU R. RADU-ZOREL</v>
      </c>
      <c r="B630" s="31" t="s">
        <v>1866</v>
      </c>
      <c r="C630" s="31" t="s">
        <v>14</v>
      </c>
      <c r="D630" s="31" t="s">
        <v>1878</v>
      </c>
      <c r="F630" s="31" t="s">
        <v>8</v>
      </c>
      <c r="G630" s="31" t="s">
        <v>1890</v>
      </c>
      <c r="I630" s="31" t="s">
        <v>10</v>
      </c>
      <c r="J630" s="31" t="s">
        <v>1893</v>
      </c>
      <c r="K630" s="31" t="s">
        <v>12</v>
      </c>
    </row>
    <row r="631" spans="1:11" x14ac:dyDescent="0.3">
      <c r="A631" s="31" t="str">
        <f>VLOOKUP('[2]C30,'!B7,'[2]anul 6'!C:D,2,0)</f>
        <v xml:space="preserve"> GĂTEJ V. ANDREEA</v>
      </c>
      <c r="B631" s="31" t="s">
        <v>1865</v>
      </c>
      <c r="C631" s="31" t="s">
        <v>14</v>
      </c>
      <c r="D631" s="31" t="s">
        <v>1875</v>
      </c>
      <c r="F631" s="31" t="s">
        <v>2</v>
      </c>
      <c r="G631" s="31" t="s">
        <v>1889</v>
      </c>
      <c r="I631" s="31" t="s">
        <v>10</v>
      </c>
      <c r="J631" s="31" t="s">
        <v>25</v>
      </c>
      <c r="K631" s="31" t="s">
        <v>12</v>
      </c>
    </row>
    <row r="632" spans="1:11" x14ac:dyDescent="0.3">
      <c r="A632" s="31" t="str">
        <f>VLOOKUP('[2]C30,'!B8,'[2]anul 6'!C:D,2,0)</f>
        <v xml:space="preserve"> IACOB M. V. ANDREI-MIHAI</v>
      </c>
      <c r="B632" s="31" t="s">
        <v>1864</v>
      </c>
      <c r="C632" s="31" t="s">
        <v>2</v>
      </c>
      <c r="D632" s="31" t="s">
        <v>1877</v>
      </c>
      <c r="F632" s="31" t="s">
        <v>2</v>
      </c>
      <c r="G632" s="31" t="s">
        <v>1877</v>
      </c>
      <c r="I632" s="31" t="s">
        <v>10</v>
      </c>
      <c r="J632" s="31" t="s">
        <v>25</v>
      </c>
      <c r="K632" s="31" t="s">
        <v>12</v>
      </c>
    </row>
    <row r="633" spans="1:11" x14ac:dyDescent="0.3">
      <c r="A633" s="31" t="str">
        <f>VLOOKUP('[2]C30,'!B9,'[2]anul 6'!C:D,2,0)</f>
        <v xml:space="preserve"> IACOBENCU P. ANDREI - EUGEN</v>
      </c>
      <c r="B633" s="31" t="s">
        <v>1863</v>
      </c>
      <c r="C633" s="31" t="s">
        <v>14</v>
      </c>
      <c r="D633" s="31" t="s">
        <v>1874</v>
      </c>
      <c r="F633" s="31" t="s">
        <v>79</v>
      </c>
      <c r="G633" s="31" t="s">
        <v>1888</v>
      </c>
      <c r="I633" s="31" t="s">
        <v>10</v>
      </c>
      <c r="J633" s="31" t="s">
        <v>53</v>
      </c>
      <c r="K633" s="31" t="s">
        <v>12</v>
      </c>
    </row>
    <row r="634" spans="1:11" x14ac:dyDescent="0.3">
      <c r="A634" s="31" t="str">
        <f>VLOOKUP('[2]C30,'!B10,'[2]anul 6'!C:D,2,0)</f>
        <v xml:space="preserve"> ION M. I. TUDOR</v>
      </c>
      <c r="B634" s="31" t="s">
        <v>1862</v>
      </c>
      <c r="C634" s="31" t="s">
        <v>14</v>
      </c>
      <c r="D634" s="31" t="s">
        <v>1874</v>
      </c>
      <c r="F634" s="31" t="s">
        <v>8</v>
      </c>
      <c r="G634" s="31" t="s">
        <v>1887</v>
      </c>
      <c r="I634" s="31" t="s">
        <v>10</v>
      </c>
      <c r="J634" s="31" t="s">
        <v>53</v>
      </c>
      <c r="K634" s="31" t="s">
        <v>12</v>
      </c>
    </row>
    <row r="635" spans="1:11" x14ac:dyDescent="0.3">
      <c r="A635" s="31" t="str">
        <f>VLOOKUP('[2]C30,'!B11,'[2]anul 6'!C:D,2,0)</f>
        <v xml:space="preserve"> IONIȚĂ G. IULIA</v>
      </c>
      <c r="B635" s="31" t="s">
        <v>1861</v>
      </c>
      <c r="C635" s="31" t="s">
        <v>14</v>
      </c>
      <c r="D635" s="31" t="s">
        <v>1876</v>
      </c>
      <c r="F635" s="31" t="s">
        <v>79</v>
      </c>
      <c r="G635" s="31" t="s">
        <v>1886</v>
      </c>
      <c r="I635" s="31" t="s">
        <v>1892</v>
      </c>
      <c r="J635" s="31" t="s">
        <v>1893</v>
      </c>
      <c r="K635" s="31" t="s">
        <v>12</v>
      </c>
    </row>
    <row r="636" spans="1:11" x14ac:dyDescent="0.3">
      <c r="A636" s="31" t="str">
        <f>VLOOKUP('[2]C30,'!B12,'[2]anul 6'!C:D,2,0)</f>
        <v xml:space="preserve"> IȘFAN I. IOANA-PATRICIA</v>
      </c>
      <c r="B636" s="31" t="s">
        <v>1860</v>
      </c>
      <c r="C636" s="31" t="s">
        <v>14</v>
      </c>
      <c r="D636" s="31" t="s">
        <v>1874</v>
      </c>
      <c r="F636" s="31" t="s">
        <v>2</v>
      </c>
      <c r="G636" s="31" t="s">
        <v>1885</v>
      </c>
      <c r="I636" s="31" t="s">
        <v>10</v>
      </c>
      <c r="J636" s="31" t="s">
        <v>53</v>
      </c>
      <c r="K636" s="31" t="s">
        <v>12</v>
      </c>
    </row>
    <row r="637" spans="1:11" x14ac:dyDescent="0.3">
      <c r="A637" s="31" t="str">
        <f>VLOOKUP('[2]C30,'!B13,'[2]anul 6'!C:D,2,0)</f>
        <v xml:space="preserve"> MARICA P. J. MARIA-ELENA</v>
      </c>
      <c r="B637" s="31" t="s">
        <v>1859</v>
      </c>
      <c r="C637" s="31" t="s">
        <v>14</v>
      </c>
      <c r="D637" s="31" t="s">
        <v>1872</v>
      </c>
      <c r="F637" s="31" t="s">
        <v>2</v>
      </c>
      <c r="G637" s="31" t="s">
        <v>1884</v>
      </c>
      <c r="I637" s="31" t="s">
        <v>10</v>
      </c>
      <c r="J637" s="31" t="s">
        <v>36</v>
      </c>
      <c r="K637" s="31" t="s">
        <v>63</v>
      </c>
    </row>
    <row r="638" spans="1:11" x14ac:dyDescent="0.3">
      <c r="A638" s="31" t="str">
        <f>VLOOKUP('[2]C30,'!B14,'[2]anul 6'!C:D,2,0)</f>
        <v xml:space="preserve"> MITRAN GH. S. RALUCA-ELENA</v>
      </c>
      <c r="B638" s="31" t="s">
        <v>1858</v>
      </c>
      <c r="C638" s="31" t="s">
        <v>1</v>
      </c>
      <c r="D638" s="31" t="s">
        <v>1873</v>
      </c>
      <c r="F638" s="31" t="s">
        <v>79</v>
      </c>
      <c r="G638" s="31" t="s">
        <v>1873</v>
      </c>
      <c r="I638" s="31" t="s">
        <v>10</v>
      </c>
      <c r="J638" s="31" t="s">
        <v>25</v>
      </c>
      <c r="K638" s="31" t="s">
        <v>12</v>
      </c>
    </row>
    <row r="639" spans="1:11" x14ac:dyDescent="0.3">
      <c r="A639" s="31" t="str">
        <f>VLOOKUP('[2]C30,'!B15,'[2]anul 6'!C:D,2,0)</f>
        <v xml:space="preserve"> PALAMARU M. ADRIAN - GEORGE</v>
      </c>
      <c r="B639" s="31" t="s">
        <v>1857</v>
      </c>
      <c r="C639" s="31" t="s">
        <v>14</v>
      </c>
      <c r="D639" s="31" t="s">
        <v>1872</v>
      </c>
      <c r="F639" s="31" t="s">
        <v>2</v>
      </c>
      <c r="G639" s="31" t="s">
        <v>1884</v>
      </c>
      <c r="I639" s="31" t="s">
        <v>10</v>
      </c>
      <c r="J639" s="31" t="s">
        <v>36</v>
      </c>
      <c r="K639" s="31" t="s">
        <v>63</v>
      </c>
    </row>
    <row r="640" spans="1:11" x14ac:dyDescent="0.3">
      <c r="A640" s="31" t="str">
        <f>VLOOKUP('[2]C30,'!B16,'[2]anul 6'!C:D,2,0)</f>
        <v xml:space="preserve"> PĂUN N. PETRUȚ-VALENTIN</v>
      </c>
      <c r="B640" s="31" t="s">
        <v>1856</v>
      </c>
      <c r="C640" s="31" t="s">
        <v>14</v>
      </c>
      <c r="D640" s="31" t="s">
        <v>1875</v>
      </c>
      <c r="F640" s="31" t="s">
        <v>2</v>
      </c>
      <c r="G640" s="31" t="s">
        <v>1883</v>
      </c>
      <c r="I640" s="31" t="s">
        <v>10</v>
      </c>
      <c r="J640" s="31" t="s">
        <v>25</v>
      </c>
      <c r="K640" s="31" t="s">
        <v>12</v>
      </c>
    </row>
    <row r="641" spans="1:11" x14ac:dyDescent="0.3">
      <c r="A641" s="31" t="str">
        <f>VLOOKUP('[2]C30,'!B17,'[2]anul 6'!C:D,2,0)</f>
        <v xml:space="preserve"> PÎNTEA L. C. ALEXANDRU - IOAN</v>
      </c>
      <c r="B641" s="31" t="s">
        <v>1855</v>
      </c>
      <c r="C641" s="31" t="s">
        <v>14</v>
      </c>
      <c r="D641" s="31" t="s">
        <v>1874</v>
      </c>
      <c r="F641" s="31" t="s">
        <v>2</v>
      </c>
      <c r="G641" s="31" t="s">
        <v>1882</v>
      </c>
      <c r="I641" s="31" t="s">
        <v>10</v>
      </c>
      <c r="J641" s="31" t="s">
        <v>53</v>
      </c>
      <c r="K641" s="31" t="s">
        <v>12</v>
      </c>
    </row>
    <row r="642" spans="1:11" x14ac:dyDescent="0.3">
      <c r="A642" s="31" t="str">
        <f>VLOOKUP('[2]C30,'!B18,'[2]anul 6'!C:D,2,0)</f>
        <v xml:space="preserve"> POPESCU F. SORIN - ŞTEFAN</v>
      </c>
      <c r="B642" s="31" t="s">
        <v>1854</v>
      </c>
      <c r="C642" s="31" t="s">
        <v>1</v>
      </c>
      <c r="D642" s="31" t="s">
        <v>1873</v>
      </c>
      <c r="F642" s="31" t="s">
        <v>79</v>
      </c>
      <c r="G642" s="31" t="s">
        <v>1873</v>
      </c>
      <c r="I642" s="31" t="s">
        <v>10</v>
      </c>
      <c r="J642" s="31" t="s">
        <v>25</v>
      </c>
      <c r="K642" s="31" t="s">
        <v>12</v>
      </c>
    </row>
    <row r="643" spans="1:11" x14ac:dyDescent="0.3">
      <c r="A643" s="31" t="str">
        <f>VLOOKUP('[2]C30,'!B19,'[2]anul 6'!C:D,2,0)</f>
        <v xml:space="preserve"> POPESCU V. ALEXANDRU - MIHAI</v>
      </c>
      <c r="B643" s="31" t="s">
        <v>1853</v>
      </c>
      <c r="C643" s="31" t="s">
        <v>14</v>
      </c>
      <c r="D643" s="31" t="s">
        <v>1872</v>
      </c>
      <c r="F643" s="31" t="s">
        <v>8</v>
      </c>
      <c r="G643" s="31" t="s">
        <v>1881</v>
      </c>
      <c r="I643" s="31" t="s">
        <v>10</v>
      </c>
      <c r="J643" s="31" t="s">
        <v>36</v>
      </c>
      <c r="K643" s="31" t="s">
        <v>63</v>
      </c>
    </row>
    <row r="644" spans="1:11" x14ac:dyDescent="0.3">
      <c r="A644" s="31" t="str">
        <f>VLOOKUP('[2]C30,'!B20,'[2]anul 6'!C:D,2,0)</f>
        <v xml:space="preserve"> STOICA C. CRISTINA - TEODORA</v>
      </c>
      <c r="B644" s="31" t="s">
        <v>1852</v>
      </c>
      <c r="C644" s="31" t="s">
        <v>14</v>
      </c>
      <c r="D644" s="31" t="s">
        <v>1872</v>
      </c>
      <c r="F644" s="31" t="s">
        <v>2</v>
      </c>
      <c r="G644" s="31" t="s">
        <v>1880</v>
      </c>
      <c r="I644" s="31" t="s">
        <v>10</v>
      </c>
      <c r="J644" s="31" t="s">
        <v>36</v>
      </c>
      <c r="K644" s="31" t="s">
        <v>63</v>
      </c>
    </row>
    <row r="645" spans="1:11" x14ac:dyDescent="0.3">
      <c r="A645" s="31" t="str">
        <f>VLOOKUP('[2]C30,'!B21,'[2]anul 6'!C:D,2,0)</f>
        <v xml:space="preserve"> STANCU C. SIMON</v>
      </c>
      <c r="B645" s="34" t="s">
        <v>1851</v>
      </c>
      <c r="C645" s="34" t="s">
        <v>14</v>
      </c>
      <c r="D645" s="34" t="s">
        <v>1871</v>
      </c>
      <c r="F645" s="34" t="s">
        <v>79</v>
      </c>
      <c r="G645" s="34" t="s">
        <v>1879</v>
      </c>
      <c r="I645" s="34" t="s">
        <v>93</v>
      </c>
      <c r="J645" s="34" t="s">
        <v>141</v>
      </c>
      <c r="K645" s="34" t="s">
        <v>12</v>
      </c>
    </row>
    <row r="646" spans="1:11" x14ac:dyDescent="0.3">
      <c r="A646" s="31" t="s">
        <v>1894</v>
      </c>
      <c r="B646" s="31" t="s">
        <v>1921</v>
      </c>
      <c r="C646" s="31" t="s">
        <v>1</v>
      </c>
      <c r="D646" s="31" t="s">
        <v>1924</v>
      </c>
      <c r="F646" s="31" t="s">
        <v>8</v>
      </c>
      <c r="G646" s="31" t="s">
        <v>1939</v>
      </c>
      <c r="I646" s="31" t="s">
        <v>1941</v>
      </c>
      <c r="J646" s="31" t="s">
        <v>1429</v>
      </c>
      <c r="K646" s="31" t="s">
        <v>63</v>
      </c>
    </row>
    <row r="647" spans="1:11" x14ac:dyDescent="0.3">
      <c r="A647" s="31" t="s">
        <v>1895</v>
      </c>
      <c r="B647" s="31" t="s">
        <v>1920</v>
      </c>
      <c r="C647" s="31" t="s">
        <v>14</v>
      </c>
      <c r="D647" s="31" t="s">
        <v>1922</v>
      </c>
      <c r="F647" s="31" t="s">
        <v>8</v>
      </c>
      <c r="G647" s="31" t="s">
        <v>1931</v>
      </c>
      <c r="I647" s="31" t="s">
        <v>1941</v>
      </c>
      <c r="J647" s="31" t="s">
        <v>658</v>
      </c>
      <c r="K647" s="31" t="s">
        <v>63</v>
      </c>
    </row>
    <row r="648" spans="1:11" x14ac:dyDescent="0.3">
      <c r="A648" s="31" t="s">
        <v>1896</v>
      </c>
      <c r="B648" s="31" t="s">
        <v>1919</v>
      </c>
      <c r="C648" s="31" t="s">
        <v>2</v>
      </c>
      <c r="D648" s="31" t="s">
        <v>1927</v>
      </c>
      <c r="F648" s="31" t="s">
        <v>8</v>
      </c>
      <c r="G648" s="31" t="s">
        <v>1938</v>
      </c>
      <c r="I648" s="31" t="s">
        <v>93</v>
      </c>
      <c r="J648" s="31" t="s">
        <v>83</v>
      </c>
      <c r="K648" s="31" t="s">
        <v>693</v>
      </c>
    </row>
    <row r="649" spans="1:11" x14ac:dyDescent="0.3">
      <c r="A649" s="31" t="s">
        <v>1897</v>
      </c>
      <c r="B649" s="31" t="s">
        <v>1918</v>
      </c>
      <c r="C649" s="31" t="s">
        <v>2</v>
      </c>
      <c r="D649" s="31" t="s">
        <v>1930</v>
      </c>
      <c r="F649" s="31" t="s">
        <v>2</v>
      </c>
      <c r="G649" s="31" t="s">
        <v>1937</v>
      </c>
      <c r="I649" s="31" t="s">
        <v>93</v>
      </c>
      <c r="J649" s="31" t="s">
        <v>25</v>
      </c>
      <c r="K649" s="31" t="s">
        <v>63</v>
      </c>
    </row>
    <row r="650" spans="1:11" x14ac:dyDescent="0.3">
      <c r="A650" s="31" t="s">
        <v>1898</v>
      </c>
      <c r="B650" s="31" t="s">
        <v>1917</v>
      </c>
      <c r="C650" s="31" t="s">
        <v>2</v>
      </c>
      <c r="D650" s="31" t="s">
        <v>1929</v>
      </c>
      <c r="F650" s="31" t="s">
        <v>2</v>
      </c>
      <c r="G650" s="31" t="s">
        <v>1929</v>
      </c>
      <c r="I650" s="31" t="s">
        <v>93</v>
      </c>
      <c r="J650" s="31" t="s">
        <v>175</v>
      </c>
      <c r="K650" s="31" t="s">
        <v>693</v>
      </c>
    </row>
    <row r="651" spans="1:11" x14ac:dyDescent="0.3">
      <c r="A651" s="31" t="s">
        <v>1899</v>
      </c>
      <c r="B651" s="31" t="s">
        <v>1916</v>
      </c>
      <c r="C651" s="31" t="s">
        <v>2</v>
      </c>
      <c r="D651" s="31" t="s">
        <v>1928</v>
      </c>
      <c r="F651" s="31" t="s">
        <v>8</v>
      </c>
      <c r="G651" s="31" t="s">
        <v>1936</v>
      </c>
      <c r="I651" s="31" t="s">
        <v>93</v>
      </c>
      <c r="J651" s="31" t="s">
        <v>175</v>
      </c>
      <c r="K651" s="31" t="s">
        <v>693</v>
      </c>
    </row>
    <row r="652" spans="1:11" x14ac:dyDescent="0.3">
      <c r="A652" s="31" t="s">
        <v>1900</v>
      </c>
      <c r="B652" s="31" t="s">
        <v>1915</v>
      </c>
      <c r="C652" s="31" t="s">
        <v>2</v>
      </c>
      <c r="D652" s="31" t="s">
        <v>1927</v>
      </c>
      <c r="F652" s="31" t="s">
        <v>8</v>
      </c>
      <c r="G652" s="31" t="s">
        <v>1935</v>
      </c>
      <c r="I652" s="31" t="s">
        <v>93</v>
      </c>
      <c r="J652" s="31" t="s">
        <v>83</v>
      </c>
      <c r="K652" s="31" t="s">
        <v>693</v>
      </c>
    </row>
    <row r="653" spans="1:11" x14ac:dyDescent="0.3">
      <c r="A653" s="31" t="s">
        <v>1901</v>
      </c>
      <c r="B653" s="31" t="s">
        <v>1914</v>
      </c>
      <c r="C653" s="31" t="s">
        <v>1</v>
      </c>
      <c r="D653" s="31" t="s">
        <v>1924</v>
      </c>
      <c r="F653" s="31" t="s">
        <v>8</v>
      </c>
      <c r="G653" s="31" t="s">
        <v>1934</v>
      </c>
      <c r="I653" s="31" t="s">
        <v>93</v>
      </c>
      <c r="J653" s="31" t="s">
        <v>1429</v>
      </c>
      <c r="K653" s="31" t="s">
        <v>63</v>
      </c>
    </row>
    <row r="654" spans="1:11" x14ac:dyDescent="0.3">
      <c r="A654" s="31" t="s">
        <v>1902</v>
      </c>
      <c r="B654" s="31" t="s">
        <v>1913</v>
      </c>
      <c r="C654" s="31" t="s">
        <v>1</v>
      </c>
      <c r="D654" s="31" t="s">
        <v>1924</v>
      </c>
      <c r="F654" s="31" t="s">
        <v>8</v>
      </c>
      <c r="G654" s="31" t="s">
        <v>1932</v>
      </c>
      <c r="I654" s="31" t="s">
        <v>1941</v>
      </c>
      <c r="J654" s="31" t="s">
        <v>1429</v>
      </c>
      <c r="K654" s="31" t="s">
        <v>63</v>
      </c>
    </row>
    <row r="655" spans="1:11" x14ac:dyDescent="0.3">
      <c r="A655" s="31" t="s">
        <v>1903</v>
      </c>
      <c r="B655" s="31" t="s">
        <v>1912</v>
      </c>
      <c r="C655" s="31" t="s">
        <v>14</v>
      </c>
      <c r="D655" s="31" t="s">
        <v>1926</v>
      </c>
      <c r="F655" s="31" t="s">
        <v>23</v>
      </c>
      <c r="G655" s="31" t="s">
        <v>1926</v>
      </c>
      <c r="I655" s="31" t="s">
        <v>93</v>
      </c>
      <c r="J655" s="31" t="s">
        <v>36</v>
      </c>
      <c r="K655" s="31" t="s">
        <v>63</v>
      </c>
    </row>
    <row r="656" spans="1:11" x14ac:dyDescent="0.3">
      <c r="A656" s="31" t="s">
        <v>1904</v>
      </c>
      <c r="B656" s="31" t="s">
        <v>1911</v>
      </c>
      <c r="C656" s="31" t="s">
        <v>14</v>
      </c>
      <c r="D656" s="31" t="s">
        <v>1925</v>
      </c>
      <c r="F656" s="31" t="s">
        <v>2</v>
      </c>
      <c r="G656" s="31" t="s">
        <v>1933</v>
      </c>
      <c r="I656" s="31" t="s">
        <v>1940</v>
      </c>
      <c r="J656" s="31" t="s">
        <v>36</v>
      </c>
      <c r="K656" s="31" t="s">
        <v>63</v>
      </c>
    </row>
    <row r="657" spans="1:11" x14ac:dyDescent="0.3">
      <c r="A657" s="31" t="s">
        <v>1905</v>
      </c>
      <c r="B657" s="31" t="s">
        <v>1910</v>
      </c>
      <c r="C657" s="31" t="s">
        <v>1</v>
      </c>
      <c r="D657" s="31" t="s">
        <v>1924</v>
      </c>
      <c r="F657" s="31" t="s">
        <v>8</v>
      </c>
      <c r="G657" s="31" t="s">
        <v>1932</v>
      </c>
      <c r="I657" s="31" t="s">
        <v>1941</v>
      </c>
      <c r="J657" s="31" t="s">
        <v>1429</v>
      </c>
      <c r="K657" s="31" t="s">
        <v>63</v>
      </c>
    </row>
    <row r="658" spans="1:11" x14ac:dyDescent="0.3">
      <c r="A658" s="31" t="s">
        <v>1906</v>
      </c>
      <c r="B658" s="31" t="s">
        <v>1909</v>
      </c>
      <c r="C658" s="31" t="s">
        <v>1</v>
      </c>
      <c r="D658" s="31" t="s">
        <v>1923</v>
      </c>
      <c r="F658" s="31" t="s">
        <v>79</v>
      </c>
      <c r="G658" s="31" t="s">
        <v>1923</v>
      </c>
      <c r="I658" s="31" t="s">
        <v>1940</v>
      </c>
      <c r="J658" s="31" t="s">
        <v>1429</v>
      </c>
      <c r="K658" s="31" t="s">
        <v>63</v>
      </c>
    </row>
    <row r="659" spans="1:11" x14ac:dyDescent="0.3">
      <c r="A659" s="31" t="s">
        <v>1907</v>
      </c>
      <c r="B659" s="31" t="s">
        <v>1908</v>
      </c>
      <c r="C659" s="31" t="s">
        <v>14</v>
      </c>
      <c r="D659" s="31" t="s">
        <v>1922</v>
      </c>
      <c r="F659" s="31" t="s">
        <v>8</v>
      </c>
      <c r="G659" s="31" t="s">
        <v>1931</v>
      </c>
      <c r="I659" s="31" t="s">
        <v>1940</v>
      </c>
      <c r="J659" s="31" t="s">
        <v>658</v>
      </c>
      <c r="K659" s="31" t="s">
        <v>63</v>
      </c>
    </row>
    <row r="660" spans="1:11" x14ac:dyDescent="0.3">
      <c r="A660" s="25" t="str">
        <f>VLOOKUP('[2]C32,'!B2,'[2]anul 6'!C:D,2,0)</f>
        <v xml:space="preserve"> ANDREI N. BIANCA-IULIA</v>
      </c>
      <c r="B660" s="7" t="s">
        <v>1955</v>
      </c>
      <c r="C660" s="7" t="s">
        <v>1</v>
      </c>
      <c r="D660" s="7" t="s">
        <v>1957</v>
      </c>
      <c r="F660" s="7" t="s">
        <v>2</v>
      </c>
      <c r="G660" s="7" t="s">
        <v>1966</v>
      </c>
      <c r="I660" s="7" t="s">
        <v>1969</v>
      </c>
      <c r="J660" s="7" t="s">
        <v>1967</v>
      </c>
      <c r="K660" s="7" t="s">
        <v>12</v>
      </c>
    </row>
    <row r="661" spans="1:11" x14ac:dyDescent="0.3">
      <c r="A661" s="25" t="str">
        <f>VLOOKUP('[2]C32,'!B3,'[2]anul 6'!C:D,2,0)</f>
        <v xml:space="preserve"> CHELARU F. NONA-ALEXANDRA</v>
      </c>
      <c r="B661" s="7" t="s">
        <v>1954</v>
      </c>
      <c r="C661" s="7" t="s">
        <v>1</v>
      </c>
      <c r="D661" s="7" t="s">
        <v>1957</v>
      </c>
      <c r="F661" s="7" t="s">
        <v>8</v>
      </c>
      <c r="G661" s="7" t="s">
        <v>1962</v>
      </c>
      <c r="I661" s="7" t="s">
        <v>1969</v>
      </c>
      <c r="J661" s="7" t="s">
        <v>1967</v>
      </c>
      <c r="K661" s="7" t="s">
        <v>12</v>
      </c>
    </row>
    <row r="662" spans="1:11" x14ac:dyDescent="0.3">
      <c r="A662" s="25" t="str">
        <f>VLOOKUP('[2]C32,'!B4,'[2]anul 6'!C:D,2,0)</f>
        <v xml:space="preserve"> ANDRU I. ANDREEA-CRISTINA</v>
      </c>
      <c r="B662" s="7" t="s">
        <v>1953</v>
      </c>
      <c r="C662" s="7" t="s">
        <v>1</v>
      </c>
      <c r="D662" s="7" t="s">
        <v>1957</v>
      </c>
      <c r="F662" s="7" t="s">
        <v>8</v>
      </c>
      <c r="G662" s="7" t="s">
        <v>1962</v>
      </c>
      <c r="I662" s="7" t="s">
        <v>1969</v>
      </c>
      <c r="J662" s="7" t="s">
        <v>1967</v>
      </c>
      <c r="K662" s="7" t="s">
        <v>12</v>
      </c>
    </row>
    <row r="663" spans="1:11" x14ac:dyDescent="0.3">
      <c r="A663" s="25" t="str">
        <f>VLOOKUP('[2]C32,'!B5,'[2]anul 6'!C:D,2,0)</f>
        <v xml:space="preserve"> DINCĂ D. ARAMERIS- ANTONIA</v>
      </c>
      <c r="B663" s="7" t="s">
        <v>1952</v>
      </c>
      <c r="C663" s="7" t="s">
        <v>14</v>
      </c>
      <c r="D663" s="7" t="s">
        <v>1956</v>
      </c>
      <c r="F663" s="7" t="s">
        <v>2</v>
      </c>
      <c r="G663" s="7" t="s">
        <v>1960</v>
      </c>
      <c r="I663" s="7" t="s">
        <v>1968</v>
      </c>
      <c r="J663" s="7" t="s">
        <v>1967</v>
      </c>
      <c r="K663" s="7" t="s">
        <v>12</v>
      </c>
    </row>
    <row r="664" spans="1:11" x14ac:dyDescent="0.3">
      <c r="A664" s="25" t="str">
        <f>VLOOKUP('[2]C32,'!B6,'[2]anul 6'!C:D,2,0)</f>
        <v xml:space="preserve"> ENACHE V. VLAD-CRISTIAN</v>
      </c>
      <c r="B664" s="7" t="s">
        <v>1951</v>
      </c>
      <c r="C664" s="7" t="s">
        <v>1</v>
      </c>
      <c r="D664" s="7" t="s">
        <v>1957</v>
      </c>
      <c r="F664" s="7" t="s">
        <v>8</v>
      </c>
      <c r="G664" s="7" t="s">
        <v>1962</v>
      </c>
      <c r="I664" s="7" t="s">
        <v>1969</v>
      </c>
      <c r="J664" s="7" t="s">
        <v>1967</v>
      </c>
      <c r="K664" s="7" t="s">
        <v>12</v>
      </c>
    </row>
    <row r="665" spans="1:11" x14ac:dyDescent="0.3">
      <c r="A665" s="25" t="str">
        <f>VLOOKUP('[2]C32,'!B7,'[2]anul 6'!C:D,2,0)</f>
        <v xml:space="preserve"> FLOREA V. MIHAI-MARIAN</v>
      </c>
      <c r="B665" s="7" t="s">
        <v>1950</v>
      </c>
      <c r="C665" s="7" t="s">
        <v>1</v>
      </c>
      <c r="D665" s="7" t="s">
        <v>1957</v>
      </c>
      <c r="F665" s="7" t="s">
        <v>8</v>
      </c>
      <c r="G665" s="7" t="s">
        <v>1962</v>
      </c>
      <c r="I665" s="7" t="s">
        <v>1969</v>
      </c>
      <c r="J665" s="7" t="s">
        <v>1967</v>
      </c>
      <c r="K665" s="7" t="s">
        <v>12</v>
      </c>
    </row>
    <row r="666" spans="1:11" x14ac:dyDescent="0.3">
      <c r="A666" s="25" t="str">
        <f>VLOOKUP('[2]C32,'!B8,'[2]anul 6'!C:D,2,0)</f>
        <v xml:space="preserve"> GRIGORE M. OANA-ANDREEA</v>
      </c>
      <c r="B666" s="7" t="s">
        <v>1949</v>
      </c>
      <c r="C666" s="7" t="s">
        <v>1</v>
      </c>
      <c r="D666" s="7" t="s">
        <v>1957</v>
      </c>
      <c r="F666" s="7" t="s">
        <v>8</v>
      </c>
      <c r="G666" s="7" t="s">
        <v>1962</v>
      </c>
      <c r="I666" s="7" t="s">
        <v>1969</v>
      </c>
      <c r="J666" s="7" t="s">
        <v>1967</v>
      </c>
      <c r="K666" s="7" t="s">
        <v>12</v>
      </c>
    </row>
    <row r="667" spans="1:11" x14ac:dyDescent="0.3">
      <c r="A667" s="25" t="str">
        <f>VLOOKUP('[2]C32,'!B9,'[2]anul 6'!C:D,2,0)</f>
        <v xml:space="preserve"> MENSANH  KOKOE AKPENE ROMUALDE</v>
      </c>
      <c r="B667" s="6" t="s">
        <v>1948</v>
      </c>
      <c r="C667" s="6" t="s">
        <v>14</v>
      </c>
      <c r="D667" s="6" t="s">
        <v>1959</v>
      </c>
      <c r="F667" s="6" t="s">
        <v>2</v>
      </c>
      <c r="G667" s="6" t="s">
        <v>1965</v>
      </c>
      <c r="I667" s="6" t="s">
        <v>1971</v>
      </c>
      <c r="J667" s="6" t="s">
        <v>1967</v>
      </c>
      <c r="K667" s="6" t="s">
        <v>12</v>
      </c>
    </row>
    <row r="668" spans="1:11" x14ac:dyDescent="0.3">
      <c r="A668" s="25" t="str">
        <f>VLOOKUP('[2]C32,'!B10,'[2]anul 6'!C:D,2,0)</f>
        <v xml:space="preserve"> NAE P. MARIAN GABRIEL</v>
      </c>
      <c r="B668" s="7" t="s">
        <v>1947</v>
      </c>
      <c r="C668" s="7" t="s">
        <v>1</v>
      </c>
      <c r="D668" s="7" t="s">
        <v>1957</v>
      </c>
      <c r="F668" s="7" t="s">
        <v>79</v>
      </c>
      <c r="G668" s="7" t="s">
        <v>1964</v>
      </c>
      <c r="I668" s="7" t="s">
        <v>1969</v>
      </c>
      <c r="J668" s="7" t="s">
        <v>1967</v>
      </c>
      <c r="K668" s="7" t="s">
        <v>12</v>
      </c>
    </row>
    <row r="669" spans="1:11" x14ac:dyDescent="0.3">
      <c r="A669" s="25" t="str">
        <f>VLOOKUP('[2]C32,'!B11,'[2]anul 6'!C:D,2,0)</f>
        <v xml:space="preserve"> NICOLAE R. S. ELENA - ALINA</v>
      </c>
      <c r="B669" s="7" t="s">
        <v>1946</v>
      </c>
      <c r="C669" s="7" t="s">
        <v>2</v>
      </c>
      <c r="D669" s="7" t="s">
        <v>1958</v>
      </c>
      <c r="F669" s="7" t="s">
        <v>2</v>
      </c>
      <c r="G669" s="7" t="s">
        <v>1963</v>
      </c>
      <c r="I669" s="7" t="s">
        <v>1970</v>
      </c>
      <c r="J669" s="7" t="s">
        <v>1967</v>
      </c>
      <c r="K669" s="7" t="s">
        <v>12</v>
      </c>
    </row>
    <row r="670" spans="1:11" x14ac:dyDescent="0.3">
      <c r="A670" s="25" t="str">
        <f>VLOOKUP('[2]C32,'!B12,'[2]anul 6'!C:D,2,0)</f>
        <v xml:space="preserve"> RADU E. FILIP</v>
      </c>
      <c r="B670" s="7" t="s">
        <v>1945</v>
      </c>
      <c r="C670" s="7" t="s">
        <v>1</v>
      </c>
      <c r="D670" s="7" t="s">
        <v>1957</v>
      </c>
      <c r="F670" s="7" t="s">
        <v>2</v>
      </c>
      <c r="G670" s="7" t="s">
        <v>1961</v>
      </c>
      <c r="I670" s="7" t="s">
        <v>1969</v>
      </c>
      <c r="J670" s="7" t="s">
        <v>1967</v>
      </c>
      <c r="K670" s="7" t="s">
        <v>12</v>
      </c>
    </row>
    <row r="671" spans="1:11" x14ac:dyDescent="0.3">
      <c r="A671" s="25" t="str">
        <f>VLOOKUP('[2]C32,'!B13,'[2]anul 6'!C:D,2,0)</f>
        <v xml:space="preserve"> STANESCU D. G. ALEXANDER</v>
      </c>
      <c r="B671" s="7" t="s">
        <v>1944</v>
      </c>
      <c r="C671" s="7" t="s">
        <v>1</v>
      </c>
      <c r="D671" s="7" t="s">
        <v>1957</v>
      </c>
      <c r="F671" s="7" t="s">
        <v>8</v>
      </c>
      <c r="G671" s="7" t="s">
        <v>1962</v>
      </c>
      <c r="I671" s="7" t="s">
        <v>1969</v>
      </c>
      <c r="J671" s="7" t="s">
        <v>1967</v>
      </c>
      <c r="K671" s="7" t="s">
        <v>12</v>
      </c>
    </row>
    <row r="672" spans="1:11" x14ac:dyDescent="0.3">
      <c r="A672" s="25" t="str">
        <f>VLOOKUP('[2]C32,'!B14,'[2]anul 6'!C:D,2,0)</f>
        <v xml:space="preserve"> TAFTĂ R. SILVIA - ANDREEA</v>
      </c>
      <c r="B672" s="7" t="s">
        <v>1943</v>
      </c>
      <c r="C672" s="7" t="s">
        <v>1</v>
      </c>
      <c r="D672" s="7" t="s">
        <v>1957</v>
      </c>
      <c r="F672" s="7" t="s">
        <v>2</v>
      </c>
      <c r="G672" s="7" t="s">
        <v>1961</v>
      </c>
      <c r="I672" s="7" t="s">
        <v>1969</v>
      </c>
      <c r="J672" s="7" t="s">
        <v>1967</v>
      </c>
      <c r="K672" s="7" t="s">
        <v>12</v>
      </c>
    </row>
    <row r="673" spans="1:11" x14ac:dyDescent="0.3">
      <c r="A673" s="25" t="str">
        <f>VLOOKUP('[2]C32,'!B15,'[2]anul 6'!C:D,2,0)</f>
        <v xml:space="preserve"> CIOC GH. CRISTINA-ANUȘA</v>
      </c>
      <c r="B673" s="7" t="s">
        <v>1942</v>
      </c>
      <c r="C673" s="7" t="s">
        <v>14</v>
      </c>
      <c r="D673" s="7" t="s">
        <v>1956</v>
      </c>
      <c r="F673" s="7" t="s">
        <v>2</v>
      </c>
      <c r="G673" s="7" t="s">
        <v>1960</v>
      </c>
      <c r="I673" s="7" t="s">
        <v>1968</v>
      </c>
      <c r="J673" s="7" t="s">
        <v>1967</v>
      </c>
      <c r="K673" s="7" t="s">
        <v>12</v>
      </c>
    </row>
    <row r="674" spans="1:11" x14ac:dyDescent="0.3">
      <c r="A674" s="25" t="str">
        <f>VLOOKUP('[2]C33,'!B2,'[2]anul 6'!C:D,2,0)</f>
        <v xml:space="preserve"> AL-KALBANI  ISRA'A</v>
      </c>
      <c r="B674" s="7" t="s">
        <v>1988</v>
      </c>
      <c r="C674" s="7" t="s">
        <v>14</v>
      </c>
      <c r="D674" s="7" t="s">
        <v>1994</v>
      </c>
      <c r="F674" s="7" t="s">
        <v>8</v>
      </c>
      <c r="G674" s="7" t="s">
        <v>2003</v>
      </c>
      <c r="I674" s="7" t="s">
        <v>159</v>
      </c>
      <c r="J674" s="7" t="s">
        <v>81</v>
      </c>
      <c r="K674" s="7" t="s">
        <v>41</v>
      </c>
    </row>
    <row r="675" spans="1:11" x14ac:dyDescent="0.3">
      <c r="A675" s="25" t="str">
        <f>VLOOKUP('[2]C33,'!B3,'[2]anul 6'!C:D,2,0)</f>
        <v xml:space="preserve"> ALLAHAM  HUDA</v>
      </c>
      <c r="B675" s="7" t="s">
        <v>1987</v>
      </c>
      <c r="C675" s="7" t="s">
        <v>14</v>
      </c>
      <c r="D675" s="7" t="s">
        <v>1994</v>
      </c>
      <c r="F675" s="7" t="s">
        <v>8</v>
      </c>
      <c r="G675" s="7" t="s">
        <v>2003</v>
      </c>
      <c r="I675" s="7" t="s">
        <v>159</v>
      </c>
      <c r="J675" s="7" t="s">
        <v>81</v>
      </c>
      <c r="K675" s="7" t="s">
        <v>41</v>
      </c>
    </row>
    <row r="676" spans="1:11" x14ac:dyDescent="0.3">
      <c r="A676" s="25" t="str">
        <f>VLOOKUP('[2]C33,'!B4,'[2]anul 6'!C:D,2,0)</f>
        <v xml:space="preserve"> ANDONE M. ANDREI-NICUŞOR</v>
      </c>
      <c r="B676" s="7" t="s">
        <v>1986</v>
      </c>
      <c r="C676" s="7" t="s">
        <v>14</v>
      </c>
      <c r="D676" s="7" t="s">
        <v>1998</v>
      </c>
      <c r="F676" s="7" t="s">
        <v>2</v>
      </c>
      <c r="G676" s="7" t="s">
        <v>2012</v>
      </c>
      <c r="I676" s="7" t="s">
        <v>159</v>
      </c>
      <c r="J676" s="7" t="s">
        <v>141</v>
      </c>
      <c r="K676" s="7" t="s">
        <v>41</v>
      </c>
    </row>
    <row r="677" spans="1:11" x14ac:dyDescent="0.3">
      <c r="A677" s="25" t="str">
        <f>VLOOKUP('[2]C33,'!B5,'[2]anul 6'!C:D,2,0)</f>
        <v xml:space="preserve"> ASKAR H. IBRAHIM-CRISTIAN-SORIN</v>
      </c>
      <c r="B677" s="7" t="s">
        <v>1985</v>
      </c>
      <c r="C677" s="7" t="s">
        <v>14</v>
      </c>
      <c r="D677" s="7" t="s">
        <v>1990</v>
      </c>
      <c r="F677" s="7" t="s">
        <v>2</v>
      </c>
      <c r="G677" s="7" t="s">
        <v>2011</v>
      </c>
      <c r="I677" s="7" t="s">
        <v>159</v>
      </c>
      <c r="J677" s="7" t="s">
        <v>46</v>
      </c>
      <c r="K677" s="7" t="s">
        <v>41</v>
      </c>
    </row>
    <row r="678" spans="1:11" x14ac:dyDescent="0.3">
      <c r="A678" s="25" t="str">
        <f>VLOOKUP('[2]C33,'!B6,'[2]anul 6'!C:D,2,0)</f>
        <v xml:space="preserve"> DINU M. RAMONA-MARIA</v>
      </c>
      <c r="B678" s="7" t="s">
        <v>1984</v>
      </c>
      <c r="C678" s="7" t="s">
        <v>14</v>
      </c>
      <c r="D678" s="7" t="s">
        <v>1990</v>
      </c>
      <c r="F678" s="7" t="s">
        <v>8</v>
      </c>
      <c r="G678" s="7" t="s">
        <v>2010</v>
      </c>
      <c r="I678" s="7" t="s">
        <v>159</v>
      </c>
      <c r="J678" s="7" t="s">
        <v>46</v>
      </c>
      <c r="K678" s="7" t="s">
        <v>41</v>
      </c>
    </row>
    <row r="679" spans="1:11" x14ac:dyDescent="0.3">
      <c r="A679" s="25" t="str">
        <f>VLOOKUP('[2]C33,'!B7,'[2]anul 6'!C:D,2,0)</f>
        <v xml:space="preserve"> HASHEMI H. ANCA-MIHAELA</v>
      </c>
      <c r="B679" s="7" t="s">
        <v>1983</v>
      </c>
      <c r="C679" s="7" t="s">
        <v>14</v>
      </c>
      <c r="D679" s="7" t="s">
        <v>1997</v>
      </c>
      <c r="F679" s="7" t="s">
        <v>2</v>
      </c>
      <c r="G679" s="7" t="s">
        <v>2009</v>
      </c>
      <c r="I679" s="7" t="s">
        <v>159</v>
      </c>
      <c r="J679" s="7" t="s">
        <v>141</v>
      </c>
      <c r="K679" s="7" t="s">
        <v>41</v>
      </c>
    </row>
    <row r="680" spans="1:11" x14ac:dyDescent="0.3">
      <c r="A680" s="25" t="str">
        <f>VLOOKUP('[2]C33,'!B8,'[2]anul 6'!C:D,2,0)</f>
        <v xml:space="preserve"> MUNTEANU C. ELENA-IONELA</v>
      </c>
      <c r="B680" s="7" t="s">
        <v>1982</v>
      </c>
      <c r="C680" s="7" t="s">
        <v>14</v>
      </c>
      <c r="D680" s="7" t="s">
        <v>1990</v>
      </c>
      <c r="F680" s="7" t="s">
        <v>2</v>
      </c>
      <c r="G680" s="7" t="s">
        <v>2008</v>
      </c>
      <c r="I680" s="7" t="s">
        <v>159</v>
      </c>
      <c r="J680" s="7" t="s">
        <v>46</v>
      </c>
      <c r="K680" s="7" t="s">
        <v>41</v>
      </c>
    </row>
    <row r="681" spans="1:11" x14ac:dyDescent="0.3">
      <c r="A681" s="25" t="str">
        <f>VLOOKUP('[2]C33,'!B9,'[2]anul 6'!C:D,2,0)</f>
        <v xml:space="preserve"> NACIU M. ANDREEA - LILIANA</v>
      </c>
      <c r="B681" s="7" t="s">
        <v>1981</v>
      </c>
      <c r="C681" s="7" t="s">
        <v>14</v>
      </c>
      <c r="D681" s="7" t="s">
        <v>1996</v>
      </c>
      <c r="F681" s="7" t="s">
        <v>79</v>
      </c>
      <c r="G681" s="7" t="s">
        <v>2007</v>
      </c>
      <c r="I681" s="7" t="s">
        <v>159</v>
      </c>
      <c r="J681" s="7" t="s">
        <v>67</v>
      </c>
      <c r="K681" s="7" t="s">
        <v>41</v>
      </c>
    </row>
    <row r="682" spans="1:11" x14ac:dyDescent="0.3">
      <c r="A682" s="25" t="str">
        <f>VLOOKUP('[2]C33,'!B10,'[2]anul 6'!C:D,2,0)</f>
        <v xml:space="preserve"> PANAIT C. ANDRADA - ELENA</v>
      </c>
      <c r="B682" s="7" t="s">
        <v>1980</v>
      </c>
      <c r="C682" s="7" t="s">
        <v>14</v>
      </c>
      <c r="D682" s="7" t="s">
        <v>1994</v>
      </c>
      <c r="F682" s="7" t="s">
        <v>2</v>
      </c>
      <c r="G682" s="7" t="s">
        <v>2006</v>
      </c>
      <c r="I682" s="7" t="s">
        <v>159</v>
      </c>
      <c r="J682" s="7" t="s">
        <v>81</v>
      </c>
      <c r="K682" s="7" t="s">
        <v>41</v>
      </c>
    </row>
    <row r="683" spans="1:11" x14ac:dyDescent="0.3">
      <c r="A683" s="25" t="str">
        <f>VLOOKUP('[2]C33,'!B11,'[2]anul 6'!C:D,2,0)</f>
        <v xml:space="preserve"> PARPALEA V. MARINA - ADELINA</v>
      </c>
      <c r="B683" s="7" t="s">
        <v>1979</v>
      </c>
      <c r="C683" s="7" t="s">
        <v>14</v>
      </c>
      <c r="D683" s="7" t="s">
        <v>1995</v>
      </c>
      <c r="F683" s="7" t="s">
        <v>8</v>
      </c>
      <c r="G683" s="7" t="s">
        <v>2005</v>
      </c>
      <c r="I683" s="7" t="s">
        <v>159</v>
      </c>
      <c r="J683" s="7" t="s">
        <v>141</v>
      </c>
      <c r="K683" s="7" t="s">
        <v>41</v>
      </c>
    </row>
    <row r="684" spans="1:11" x14ac:dyDescent="0.3">
      <c r="A684" s="25" t="str">
        <f>VLOOKUP('[2]C33,'!B12,'[2]anul 6'!C:D,2,0)</f>
        <v xml:space="preserve"> POPESCU M. CĂTĂLIN - ŞTEFAN</v>
      </c>
      <c r="B684" s="7" t="s">
        <v>1978</v>
      </c>
      <c r="C684" s="7" t="s">
        <v>14</v>
      </c>
      <c r="D684" s="7" t="s">
        <v>1989</v>
      </c>
      <c r="F684" s="7" t="s">
        <v>8</v>
      </c>
      <c r="G684" s="7" t="s">
        <v>2004</v>
      </c>
      <c r="I684" s="7" t="s">
        <v>159</v>
      </c>
      <c r="J684" s="7" t="s">
        <v>141</v>
      </c>
      <c r="K684" s="7" t="s">
        <v>41</v>
      </c>
    </row>
    <row r="685" spans="1:11" x14ac:dyDescent="0.3">
      <c r="A685" s="25" t="str">
        <f>VLOOKUP('[2]C33,'!B13,'[2]anul 6'!C:D,2,0)</f>
        <v xml:space="preserve"> SNAE C. MARIA - MIRELA</v>
      </c>
      <c r="B685" s="7" t="s">
        <v>1977</v>
      </c>
      <c r="C685" s="7" t="s">
        <v>14</v>
      </c>
      <c r="D685" s="7" t="s">
        <v>1994</v>
      </c>
      <c r="F685" s="7" t="s">
        <v>8</v>
      </c>
      <c r="G685" s="7" t="s">
        <v>2003</v>
      </c>
      <c r="I685" s="7" t="s">
        <v>159</v>
      </c>
      <c r="J685" s="7" t="s">
        <v>81</v>
      </c>
      <c r="K685" s="7" t="s">
        <v>41</v>
      </c>
    </row>
    <row r="686" spans="1:11" x14ac:dyDescent="0.3">
      <c r="A686" s="25" t="str">
        <f>VLOOKUP('[2]C33,'!B14,'[2]anul 6'!C:D,2,0)</f>
        <v xml:space="preserve"> SOARE M. ELENA - CRISTINA</v>
      </c>
      <c r="B686" s="7" t="s">
        <v>1976</v>
      </c>
      <c r="C686" s="7" t="s">
        <v>14</v>
      </c>
      <c r="D686" s="7" t="s">
        <v>1993</v>
      </c>
      <c r="F686" s="7" t="s">
        <v>8</v>
      </c>
      <c r="G686" s="7" t="s">
        <v>2002</v>
      </c>
      <c r="I686" s="7" t="s">
        <v>159</v>
      </c>
      <c r="J686" s="7" t="s">
        <v>141</v>
      </c>
      <c r="K686" s="7" t="s">
        <v>41</v>
      </c>
    </row>
    <row r="687" spans="1:11" x14ac:dyDescent="0.3">
      <c r="A687" s="25" t="str">
        <f>VLOOKUP('[2]C33,'!B15,'[2]anul 6'!C:D,2,0)</f>
        <v xml:space="preserve"> STOICA  IONELA - LARISA</v>
      </c>
      <c r="B687" s="7" t="s">
        <v>1975</v>
      </c>
      <c r="C687" s="7" t="s">
        <v>1</v>
      </c>
      <c r="D687" s="7" t="s">
        <v>1992</v>
      </c>
      <c r="F687" s="7" t="s">
        <v>79</v>
      </c>
      <c r="G687" s="7" t="s">
        <v>1992</v>
      </c>
      <c r="I687" s="7" t="s">
        <v>159</v>
      </c>
      <c r="J687" s="7" t="s">
        <v>81</v>
      </c>
      <c r="K687" s="7" t="s">
        <v>41</v>
      </c>
    </row>
    <row r="688" spans="1:11" x14ac:dyDescent="0.3">
      <c r="A688" s="25" t="str">
        <f>VLOOKUP('[2]C33,'!B16,'[2]anul 6'!C:D,2,0)</f>
        <v xml:space="preserve"> URSE C. BIANCA - MARIA</v>
      </c>
      <c r="B688" s="7" t="s">
        <v>1974</v>
      </c>
      <c r="C688" s="7" t="s">
        <v>2</v>
      </c>
      <c r="D688" s="7" t="s">
        <v>1991</v>
      </c>
      <c r="F688" s="7" t="s">
        <v>8</v>
      </c>
      <c r="G688" s="7" t="s">
        <v>2001</v>
      </c>
      <c r="I688" s="7" t="s">
        <v>159</v>
      </c>
      <c r="J688" s="7" t="s">
        <v>81</v>
      </c>
      <c r="K688" s="7" t="s">
        <v>41</v>
      </c>
    </row>
    <row r="689" spans="1:12" x14ac:dyDescent="0.3">
      <c r="A689" s="25" t="str">
        <f>VLOOKUP('[2]C33,'!B17,'[2]anul 6'!C:D,2,0)</f>
        <v xml:space="preserve"> VIDROIU A. SIMINA - TEODORA</v>
      </c>
      <c r="B689" s="7" t="s">
        <v>1973</v>
      </c>
      <c r="C689" s="7" t="s">
        <v>14</v>
      </c>
      <c r="D689" s="7" t="s">
        <v>1990</v>
      </c>
      <c r="F689" s="7" t="s">
        <v>8</v>
      </c>
      <c r="G689" s="7" t="s">
        <v>2000</v>
      </c>
      <c r="I689" s="7" t="s">
        <v>159</v>
      </c>
      <c r="J689" s="7" t="s">
        <v>46</v>
      </c>
      <c r="K689" s="7" t="s">
        <v>41</v>
      </c>
    </row>
    <row r="690" spans="1:12" x14ac:dyDescent="0.3">
      <c r="A690" s="25" t="str">
        <f>VLOOKUP('[2]C33,'!B18,'[2]anul 6'!C:D,2,0)</f>
        <v xml:space="preserve"> POPESCU G. V. GEORGE - SABIN</v>
      </c>
      <c r="B690" s="7" t="s">
        <v>1972</v>
      </c>
      <c r="C690" s="7" t="s">
        <v>14</v>
      </c>
      <c r="D690" s="7" t="s">
        <v>1989</v>
      </c>
      <c r="F690" s="7" t="s">
        <v>8</v>
      </c>
      <c r="G690" s="7" t="s">
        <v>1999</v>
      </c>
      <c r="I690" s="7" t="s">
        <v>159</v>
      </c>
      <c r="J690" s="7" t="s">
        <v>141</v>
      </c>
      <c r="K690" s="7" t="s">
        <v>41</v>
      </c>
    </row>
    <row r="691" spans="1:12" x14ac:dyDescent="0.3">
      <c r="A691" s="35" t="str">
        <f>VLOOKUP('[2]C34,'!B2,'[2]anul 6'!C:D,2,0)</f>
        <v xml:space="preserve"> CACEAUNE N. MARIA</v>
      </c>
      <c r="B691" s="35" t="s">
        <v>2027</v>
      </c>
      <c r="C691" s="35" t="s">
        <v>14</v>
      </c>
      <c r="D691" s="35" t="s">
        <v>2030</v>
      </c>
      <c r="F691" s="35" t="s">
        <v>23</v>
      </c>
      <c r="G691" s="35" t="s">
        <v>2030</v>
      </c>
      <c r="I691" s="35" t="s">
        <v>45</v>
      </c>
      <c r="J691" s="35" t="s">
        <v>81</v>
      </c>
      <c r="K691" s="35" t="s">
        <v>41</v>
      </c>
      <c r="L691" s="36"/>
    </row>
    <row r="692" spans="1:12" x14ac:dyDescent="0.3">
      <c r="A692" s="35" t="str">
        <f>VLOOKUP('[2]C34,'!B3,'[2]anul 6'!C:D,2,0)</f>
        <v xml:space="preserve"> CÂRSTEA A. M. RALUCA-GABRIELA</v>
      </c>
      <c r="B692" s="35" t="s">
        <v>2026</v>
      </c>
      <c r="C692" s="35" t="s">
        <v>14</v>
      </c>
      <c r="D692" s="35" t="s">
        <v>2030</v>
      </c>
      <c r="F692" s="35" t="s">
        <v>2</v>
      </c>
      <c r="G692" s="35" t="s">
        <v>2039</v>
      </c>
      <c r="I692" s="35" t="s">
        <v>45</v>
      </c>
      <c r="J692" s="35" t="s">
        <v>81</v>
      </c>
      <c r="K692" s="35" t="s">
        <v>41</v>
      </c>
      <c r="L692" s="36"/>
    </row>
    <row r="693" spans="1:12" x14ac:dyDescent="0.3">
      <c r="A693" s="35" t="str">
        <f>VLOOKUP('[2]C34,'!B4,'[2]anul 6'!C:D,2,0)</f>
        <v xml:space="preserve"> HAMMOUDEH WALID</v>
      </c>
      <c r="B693" s="35" t="s">
        <v>2025</v>
      </c>
      <c r="C693" s="35" t="s">
        <v>1</v>
      </c>
      <c r="D693" s="35" t="s">
        <v>2028</v>
      </c>
      <c r="F693" s="35" t="s">
        <v>2</v>
      </c>
      <c r="G693" s="35" t="s">
        <v>2035</v>
      </c>
      <c r="I693" s="35" t="s">
        <v>45</v>
      </c>
      <c r="J693" s="35" t="s">
        <v>53</v>
      </c>
      <c r="K693" s="35" t="s">
        <v>693</v>
      </c>
      <c r="L693" s="36"/>
    </row>
    <row r="694" spans="1:12" x14ac:dyDescent="0.3">
      <c r="A694" s="35" t="str">
        <f>VLOOKUP('[2]C34,'!B5,'[2]anul 6'!C:D,2,0)</f>
        <v xml:space="preserve"> KHODADADEH  FAZLOLLAH</v>
      </c>
      <c r="B694" s="35" t="s">
        <v>2024</v>
      </c>
      <c r="C694" s="35" t="s">
        <v>1</v>
      </c>
      <c r="D694" s="35" t="s">
        <v>2029</v>
      </c>
      <c r="F694" s="35" t="s">
        <v>8</v>
      </c>
      <c r="G694" s="35" t="s">
        <v>2038</v>
      </c>
      <c r="I694" s="35" t="s">
        <v>45</v>
      </c>
      <c r="J694" s="35" t="s">
        <v>67</v>
      </c>
      <c r="K694" s="35" t="s">
        <v>41</v>
      </c>
      <c r="L694" s="36"/>
    </row>
    <row r="695" spans="1:12" x14ac:dyDescent="0.3">
      <c r="A695" s="35" t="str">
        <f>VLOOKUP('[2]C34,'!B6,'[2]anul 6'!C:D,2,0)</f>
        <v xml:space="preserve"> LICĂ AL. ANDREEA</v>
      </c>
      <c r="B695" s="35" t="s">
        <v>2023</v>
      </c>
      <c r="C695" s="35" t="s">
        <v>14</v>
      </c>
      <c r="D695" s="35" t="s">
        <v>2030</v>
      </c>
      <c r="F695" s="35" t="s">
        <v>8</v>
      </c>
      <c r="G695" s="35" t="s">
        <v>2037</v>
      </c>
      <c r="I695" s="35" t="s">
        <v>45</v>
      </c>
      <c r="J695" s="35" t="s">
        <v>81</v>
      </c>
      <c r="K695" s="35" t="s">
        <v>41</v>
      </c>
      <c r="L695" s="36"/>
    </row>
    <row r="696" spans="1:12" x14ac:dyDescent="0.3">
      <c r="A696" s="35" t="str">
        <f>VLOOKUP('[2]C34,'!B7,'[2]anul 6'!C:D,2,0)</f>
        <v xml:space="preserve"> LUJINSCHI A. C. ȘTEFAN-NICOLAE</v>
      </c>
      <c r="B696" s="35" t="s">
        <v>2022</v>
      </c>
      <c r="C696" s="35" t="s">
        <v>14</v>
      </c>
      <c r="D696" s="35" t="s">
        <v>2030</v>
      </c>
      <c r="F696" s="35" t="s">
        <v>23</v>
      </c>
      <c r="G696" s="35" t="s">
        <v>2030</v>
      </c>
      <c r="I696" s="35" t="s">
        <v>45</v>
      </c>
      <c r="J696" s="35" t="s">
        <v>81</v>
      </c>
      <c r="K696" s="35" t="s">
        <v>41</v>
      </c>
      <c r="L696" s="36"/>
    </row>
    <row r="697" spans="1:12" x14ac:dyDescent="0.3">
      <c r="A697" s="35" t="str">
        <f>VLOOKUP('[2]C34,'!B8,'[2]anul 6'!C:D,2,0)</f>
        <v xml:space="preserve"> LUNCEANU C. P. IUSTIN - IOAN</v>
      </c>
      <c r="B697" s="35" t="s">
        <v>2021</v>
      </c>
      <c r="C697" s="35" t="s">
        <v>14</v>
      </c>
      <c r="D697" s="35" t="s">
        <v>2030</v>
      </c>
      <c r="F697" s="35" t="s">
        <v>23</v>
      </c>
      <c r="G697" s="35" t="s">
        <v>2030</v>
      </c>
      <c r="I697" s="35" t="s">
        <v>45</v>
      </c>
      <c r="J697" s="35" t="s">
        <v>81</v>
      </c>
      <c r="K697" s="35" t="s">
        <v>41</v>
      </c>
      <c r="L697" s="36"/>
    </row>
    <row r="698" spans="1:12" x14ac:dyDescent="0.3">
      <c r="A698" s="35" t="str">
        <f>VLOOKUP('[2]C34,'!B9,'[2]anul 6'!C:D,2,0)</f>
        <v xml:space="preserve"> MĂRĂȘESCU D. ADELA - CRISTINA</v>
      </c>
      <c r="B698" s="35" t="s">
        <v>2020</v>
      </c>
      <c r="C698" s="35" t="s">
        <v>1</v>
      </c>
      <c r="D698" s="35" t="s">
        <v>2029</v>
      </c>
      <c r="F698" s="35" t="s">
        <v>8</v>
      </c>
      <c r="G698" s="35" t="s">
        <v>2036</v>
      </c>
      <c r="I698" s="35" t="s">
        <v>45</v>
      </c>
      <c r="J698" s="35" t="s">
        <v>1383</v>
      </c>
      <c r="K698" s="35" t="s">
        <v>41</v>
      </c>
      <c r="L698" s="36"/>
    </row>
    <row r="699" spans="1:12" x14ac:dyDescent="0.3">
      <c r="A699" s="35" t="str">
        <f>VLOOKUP('[2]C34,'!B10,'[2]anul 6'!C:D,2,0)</f>
        <v xml:space="preserve"> MOCÎRCIOIU I. IONELA - DIANA</v>
      </c>
      <c r="B699" s="35" t="s">
        <v>2019</v>
      </c>
      <c r="C699" s="35" t="s">
        <v>1</v>
      </c>
      <c r="D699" s="35" t="s">
        <v>2031</v>
      </c>
      <c r="F699" s="35" t="s">
        <v>79</v>
      </c>
      <c r="G699" s="35" t="s">
        <v>2031</v>
      </c>
      <c r="I699" s="35" t="s">
        <v>45</v>
      </c>
      <c r="J699" s="35" t="s">
        <v>46</v>
      </c>
      <c r="K699" s="35" t="s">
        <v>41</v>
      </c>
      <c r="L699" s="36"/>
    </row>
    <row r="700" spans="1:12" x14ac:dyDescent="0.3">
      <c r="A700" s="35" t="str">
        <f>VLOOKUP('[2]C34,'!B11,'[2]anul 6'!C:D,2,0)</f>
        <v xml:space="preserve"> MOSSELI  KASSEM</v>
      </c>
      <c r="B700" s="35" t="s">
        <v>2018</v>
      </c>
      <c r="C700" s="35" t="s">
        <v>1</v>
      </c>
      <c r="D700" s="35" t="s">
        <v>2028</v>
      </c>
      <c r="F700" s="35" t="s">
        <v>2</v>
      </c>
      <c r="G700" s="35" t="s">
        <v>2035</v>
      </c>
      <c r="I700" s="35" t="s">
        <v>45</v>
      </c>
      <c r="J700" s="35" t="s">
        <v>53</v>
      </c>
      <c r="K700" s="35" t="s">
        <v>693</v>
      </c>
      <c r="L700" s="36"/>
    </row>
    <row r="701" spans="1:12" x14ac:dyDescent="0.3">
      <c r="A701" s="35" t="str">
        <f>VLOOKUP('[2]C34,'!B12,'[2]anul 6'!C:D,2,0)</f>
        <v xml:space="preserve"> NAGY D. ROBERT- GEORGE</v>
      </c>
      <c r="B701" s="35" t="s">
        <v>2017</v>
      </c>
      <c r="C701" s="35" t="s">
        <v>1</v>
      </c>
      <c r="D701" s="35" t="s">
        <v>2028</v>
      </c>
      <c r="F701" s="35" t="s">
        <v>8</v>
      </c>
      <c r="G701" s="35" t="s">
        <v>2034</v>
      </c>
      <c r="I701" s="35" t="s">
        <v>45</v>
      </c>
      <c r="J701" s="35" t="s">
        <v>53</v>
      </c>
      <c r="K701" s="35" t="s">
        <v>2040</v>
      </c>
      <c r="L701" s="36"/>
    </row>
    <row r="702" spans="1:12" x14ac:dyDescent="0.3">
      <c r="A702" s="35" t="str">
        <f>VLOOKUP('[2]C34,'!B13,'[2]anul 6'!C:D,2,0)</f>
        <v xml:space="preserve"> OPREA I. D. MIRON-IOAN</v>
      </c>
      <c r="B702" s="35" t="s">
        <v>2016</v>
      </c>
      <c r="C702" s="35" t="s">
        <v>14</v>
      </c>
      <c r="D702" s="35" t="s">
        <v>2030</v>
      </c>
      <c r="F702" s="35" t="s">
        <v>8</v>
      </c>
      <c r="G702" s="35" t="s">
        <v>2033</v>
      </c>
      <c r="I702" s="35" t="s">
        <v>45</v>
      </c>
      <c r="J702" s="35" t="s">
        <v>81</v>
      </c>
      <c r="K702" s="35" t="s">
        <v>41</v>
      </c>
      <c r="L702" s="36"/>
    </row>
    <row r="703" spans="1:12" x14ac:dyDescent="0.3">
      <c r="A703" s="35" t="str">
        <f>VLOOKUP('[2]C34,'!B14,'[2]anul 6'!C:D,2,0)</f>
        <v xml:space="preserve"> RADU AL. ANDREEA</v>
      </c>
      <c r="B703" s="35" t="s">
        <v>2015</v>
      </c>
      <c r="C703" s="35" t="s">
        <v>1</v>
      </c>
      <c r="D703" s="35" t="s">
        <v>2029</v>
      </c>
      <c r="F703" s="35" t="s">
        <v>8</v>
      </c>
      <c r="G703" s="35" t="s">
        <v>2032</v>
      </c>
      <c r="I703" s="35" t="s">
        <v>45</v>
      </c>
      <c r="J703" s="35" t="s">
        <v>1383</v>
      </c>
      <c r="K703" s="35" t="s">
        <v>41</v>
      </c>
      <c r="L703" s="36"/>
    </row>
    <row r="704" spans="1:12" x14ac:dyDescent="0.3">
      <c r="A704" s="35" t="str">
        <f>VLOOKUP('[2]C34,'!B15,'[2]anul 6'!C:D,2,0)</f>
        <v xml:space="preserve"> ŞERBAN D. V. MIHNEA - ŞTEFAN</v>
      </c>
      <c r="B704" s="35" t="s">
        <v>2014</v>
      </c>
      <c r="C704" s="35" t="s">
        <v>1</v>
      </c>
      <c r="D704" s="35" t="s">
        <v>2028</v>
      </c>
      <c r="F704" s="35" t="s">
        <v>79</v>
      </c>
      <c r="G704" s="35" t="s">
        <v>2028</v>
      </c>
      <c r="I704" s="35" t="s">
        <v>45</v>
      </c>
      <c r="J704" s="35" t="s">
        <v>53</v>
      </c>
      <c r="K704" s="35" t="s">
        <v>693</v>
      </c>
      <c r="L704" s="36"/>
    </row>
    <row r="705" spans="1:12" x14ac:dyDescent="0.3">
      <c r="A705" s="35" t="str">
        <f>VLOOKUP('[2]C34,'!B16,'[2]anul 6'!C:D,2,0)</f>
        <v xml:space="preserve"> STANCIU GH. MARIA</v>
      </c>
      <c r="B705" s="35" t="s">
        <v>2013</v>
      </c>
      <c r="C705" s="35" t="s">
        <v>1</v>
      </c>
      <c r="D705" s="35" t="s">
        <v>2028</v>
      </c>
      <c r="F705" s="35" t="s">
        <v>79</v>
      </c>
      <c r="G705" s="35" t="s">
        <v>2028</v>
      </c>
      <c r="I705" s="35" t="s">
        <v>45</v>
      </c>
      <c r="J705" s="35" t="s">
        <v>53</v>
      </c>
      <c r="K705" s="35" t="s">
        <v>693</v>
      </c>
      <c r="L705" s="36"/>
    </row>
    <row r="706" spans="1:12" x14ac:dyDescent="0.3">
      <c r="A706" s="35" t="str">
        <f>VLOOKUP('[2]C35,'!B2,'[2]anul 6'!C:D,2,0)</f>
        <v xml:space="preserve"> ANDREI GH. I. ANDA-GEORGIANA</v>
      </c>
      <c r="B706" s="35" t="s">
        <v>2056</v>
      </c>
      <c r="C706" s="35" t="s">
        <v>14</v>
      </c>
      <c r="D706" s="35" t="s">
        <v>2057</v>
      </c>
      <c r="F706" s="35" t="s">
        <v>2</v>
      </c>
      <c r="G706" s="35" t="s">
        <v>2067</v>
      </c>
      <c r="I706" s="35" t="s">
        <v>152</v>
      </c>
      <c r="J706" s="35" t="s">
        <v>25</v>
      </c>
      <c r="K706" s="35" t="s">
        <v>49</v>
      </c>
    </row>
    <row r="707" spans="1:12" x14ac:dyDescent="0.3">
      <c r="A707" s="35" t="str">
        <f>VLOOKUP('[2]C35,'!B3,'[2]anul 6'!C:D,2,0)</f>
        <v xml:space="preserve"> CARAGEL I. M. CORALIA</v>
      </c>
      <c r="B707" s="35" t="s">
        <v>2055</v>
      </c>
      <c r="C707" s="35" t="s">
        <v>14</v>
      </c>
      <c r="D707" s="35" t="s">
        <v>2062</v>
      </c>
      <c r="F707" s="35" t="s">
        <v>8</v>
      </c>
      <c r="G707" s="35" t="s">
        <v>2069</v>
      </c>
      <c r="I707" s="35" t="s">
        <v>152</v>
      </c>
      <c r="J707" s="35" t="s">
        <v>53</v>
      </c>
      <c r="K707" s="35" t="s">
        <v>49</v>
      </c>
    </row>
    <row r="708" spans="1:12" x14ac:dyDescent="0.3">
      <c r="A708" s="35" t="str">
        <f>VLOOKUP('[2]C35,'!B4,'[2]anul 6'!C:D,2,0)</f>
        <v xml:space="preserve"> CIOBANU C. MARA</v>
      </c>
      <c r="B708" s="35" t="s">
        <v>2054</v>
      </c>
      <c r="C708" s="35" t="s">
        <v>14</v>
      </c>
      <c r="D708" s="35" t="s">
        <v>2062</v>
      </c>
      <c r="F708" s="35" t="s">
        <v>8</v>
      </c>
      <c r="G708" s="35" t="s">
        <v>2069</v>
      </c>
      <c r="I708" s="35" t="s">
        <v>152</v>
      </c>
      <c r="J708" s="35" t="s">
        <v>53</v>
      </c>
      <c r="K708" s="35" t="s">
        <v>49</v>
      </c>
    </row>
    <row r="709" spans="1:12" x14ac:dyDescent="0.3">
      <c r="A709" s="35" t="str">
        <f>VLOOKUP('[2]C35,'!B5,'[2]anul 6'!C:D,2,0)</f>
        <v xml:space="preserve"> CIUBUCĂ C. DIMITRIE - LIVIU</v>
      </c>
      <c r="B709" s="35" t="s">
        <v>2053</v>
      </c>
      <c r="C709" s="35" t="s">
        <v>2</v>
      </c>
      <c r="D709" s="35" t="s">
        <v>2061</v>
      </c>
      <c r="F709" s="35" t="s">
        <v>2</v>
      </c>
      <c r="G709" s="35" t="s">
        <v>2061</v>
      </c>
      <c r="I709" s="35" t="s">
        <v>2071</v>
      </c>
      <c r="J709" s="35" t="s">
        <v>740</v>
      </c>
      <c r="K709" s="35" t="s">
        <v>49</v>
      </c>
    </row>
    <row r="710" spans="1:12" x14ac:dyDescent="0.3">
      <c r="A710" s="35" t="str">
        <f>VLOOKUP('[2]C35,'!B6,'[2]anul 6'!C:D,2,0)</f>
        <v xml:space="preserve"> CRINU H. ALEXANDRA</v>
      </c>
      <c r="B710" s="35" t="s">
        <v>2052</v>
      </c>
      <c r="C710" s="35" t="s">
        <v>1</v>
      </c>
      <c r="D710" s="35" t="s">
        <v>2058</v>
      </c>
      <c r="F710" s="35" t="s">
        <v>8</v>
      </c>
      <c r="G710" s="35" t="s">
        <v>2064</v>
      </c>
      <c r="I710" s="35" t="s">
        <v>152</v>
      </c>
      <c r="J710" s="35" t="s">
        <v>25</v>
      </c>
      <c r="K710" s="35" t="s">
        <v>49</v>
      </c>
    </row>
    <row r="711" spans="1:12" x14ac:dyDescent="0.3">
      <c r="A711" s="35" t="str">
        <f>VLOOKUP('[2]C35,'!B7,'[2]anul 6'!C:D,2,0)</f>
        <v xml:space="preserve"> DELIU I. ELENA-TEODORA</v>
      </c>
      <c r="B711" s="35" t="s">
        <v>2051</v>
      </c>
      <c r="C711" s="35" t="s">
        <v>14</v>
      </c>
      <c r="D711" s="35" t="s">
        <v>2057</v>
      </c>
      <c r="F711" s="35" t="s">
        <v>2</v>
      </c>
      <c r="G711" s="35" t="s">
        <v>2067</v>
      </c>
      <c r="I711" s="35" t="s">
        <v>152</v>
      </c>
      <c r="J711" s="35" t="s">
        <v>25</v>
      </c>
      <c r="K711" s="35" t="s">
        <v>49</v>
      </c>
    </row>
    <row r="712" spans="1:12" x14ac:dyDescent="0.3">
      <c r="A712" s="35" t="str">
        <f>VLOOKUP('[2]C35,'!B8,'[2]anul 6'!C:D,2,0)</f>
        <v xml:space="preserve"> DOROBANŢU-LUNGU C. LUIZA-ROXANA</v>
      </c>
      <c r="B712" s="35" t="s">
        <v>2050</v>
      </c>
      <c r="C712" s="35" t="s">
        <v>1</v>
      </c>
      <c r="D712" s="35" t="s">
        <v>2058</v>
      </c>
      <c r="F712" s="35" t="s">
        <v>8</v>
      </c>
      <c r="G712" s="35" t="s">
        <v>2064</v>
      </c>
      <c r="I712" s="35" t="s">
        <v>152</v>
      </c>
      <c r="J712" s="35" t="s">
        <v>25</v>
      </c>
      <c r="K712" s="35" t="s">
        <v>49</v>
      </c>
    </row>
    <row r="713" spans="1:12" x14ac:dyDescent="0.3">
      <c r="A713" s="35" t="str">
        <f>VLOOKUP('[2]C35,'!B9,'[2]anul 6'!C:D,2,0)</f>
        <v xml:space="preserve"> FLUERĂTORU V. ANCA-ȘTEFANIA</v>
      </c>
      <c r="B713" s="35" t="s">
        <v>2049</v>
      </c>
      <c r="C713" s="35" t="s">
        <v>14</v>
      </c>
      <c r="D713" s="35" t="s">
        <v>2057</v>
      </c>
      <c r="F713" s="35" t="s">
        <v>2</v>
      </c>
      <c r="G713" s="35" t="s">
        <v>2068</v>
      </c>
      <c r="I713" s="35" t="s">
        <v>152</v>
      </c>
      <c r="J713" s="35" t="s">
        <v>25</v>
      </c>
      <c r="K713" s="35" t="s">
        <v>49</v>
      </c>
    </row>
    <row r="714" spans="1:12" x14ac:dyDescent="0.3">
      <c r="A714" s="35" t="str">
        <f>VLOOKUP('[2]C35,'!B10,'[2]anul 6'!C:D,2,0)</f>
        <v xml:space="preserve"> GOREA  MARIA - EVELINA</v>
      </c>
      <c r="B714" s="35" t="s">
        <v>2048</v>
      </c>
      <c r="C714" s="35" t="s">
        <v>14</v>
      </c>
      <c r="D714" s="35" t="s">
        <v>2057</v>
      </c>
      <c r="F714" s="35" t="s">
        <v>2</v>
      </c>
      <c r="G714" s="35" t="s">
        <v>2067</v>
      </c>
      <c r="I714" s="35" t="s">
        <v>152</v>
      </c>
      <c r="J714" s="35" t="s">
        <v>25</v>
      </c>
      <c r="K714" s="35" t="s">
        <v>49</v>
      </c>
    </row>
    <row r="715" spans="1:12" x14ac:dyDescent="0.3">
      <c r="A715" s="35" t="str">
        <f>VLOOKUP('[2]C35,'!B11,'[2]anul 6'!C:D,2,0)</f>
        <v xml:space="preserve"> HAMAZ  YANIS</v>
      </c>
      <c r="B715" s="35" t="s">
        <v>2047</v>
      </c>
      <c r="C715" s="35" t="s">
        <v>14</v>
      </c>
      <c r="D715" s="35" t="s">
        <v>2057</v>
      </c>
      <c r="F715" s="35" t="s">
        <v>2</v>
      </c>
      <c r="G715" s="35" t="s">
        <v>2063</v>
      </c>
      <c r="I715" s="35" t="s">
        <v>152</v>
      </c>
      <c r="J715" s="35" t="s">
        <v>25</v>
      </c>
      <c r="K715" s="35" t="s">
        <v>49</v>
      </c>
    </row>
    <row r="716" spans="1:12" x14ac:dyDescent="0.3">
      <c r="A716" s="35" t="str">
        <f>VLOOKUP('[2]C35,'!B12,'[2]anul 6'!C:D,2,0)</f>
        <v xml:space="preserve"> HRISTACHE D. VLAD-GABRIEL</v>
      </c>
      <c r="B716" s="35" t="s">
        <v>2046</v>
      </c>
      <c r="C716" s="35" t="s">
        <v>1</v>
      </c>
      <c r="D716" s="35" t="s">
        <v>2058</v>
      </c>
      <c r="F716" s="35" t="s">
        <v>8</v>
      </c>
      <c r="G716" s="35" t="s">
        <v>2064</v>
      </c>
      <c r="I716" s="35" t="s">
        <v>152</v>
      </c>
      <c r="J716" s="35" t="s">
        <v>25</v>
      </c>
      <c r="K716" s="35" t="s">
        <v>49</v>
      </c>
    </row>
    <row r="717" spans="1:12" x14ac:dyDescent="0.3">
      <c r="A717" s="35" t="str">
        <f>VLOOKUP('[2]C35,'!B13,'[2]anul 6'!C:D,2,0)</f>
        <v xml:space="preserve"> IONICĂ A. C. ANDREEA-GEORGIANA</v>
      </c>
      <c r="B717" s="35" t="s">
        <v>2045</v>
      </c>
      <c r="C717" s="35" t="s">
        <v>1</v>
      </c>
      <c r="D717" s="35" t="s">
        <v>2058</v>
      </c>
      <c r="F717" s="35" t="s">
        <v>8</v>
      </c>
      <c r="G717" s="35" t="s">
        <v>2064</v>
      </c>
      <c r="I717" s="35" t="s">
        <v>152</v>
      </c>
      <c r="J717" s="35" t="s">
        <v>25</v>
      </c>
      <c r="K717" s="35" t="s">
        <v>49</v>
      </c>
    </row>
    <row r="718" spans="1:12" x14ac:dyDescent="0.3">
      <c r="A718" s="35" t="str">
        <f>VLOOKUP('[2]C35,'!B14,'[2]anul 6'!C:D,2,0)</f>
        <v xml:space="preserve"> JIPA M. G. MIRUNA - ANDREEA</v>
      </c>
      <c r="B718" s="31" t="s">
        <v>2044</v>
      </c>
      <c r="C718" s="35" t="s">
        <v>1</v>
      </c>
      <c r="D718" s="35" t="s">
        <v>2060</v>
      </c>
      <c r="F718" s="35" t="s">
        <v>8</v>
      </c>
      <c r="G718" s="35" t="s">
        <v>2066</v>
      </c>
      <c r="I718" s="35" t="s">
        <v>2070</v>
      </c>
      <c r="J718" s="35" t="s">
        <v>81</v>
      </c>
      <c r="K718" s="35" t="s">
        <v>49</v>
      </c>
    </row>
    <row r="719" spans="1:12" x14ac:dyDescent="0.3">
      <c r="A719" s="35" t="str">
        <f>VLOOKUP('[2]C35,'!B15,'[2]anul 6'!C:D,2,0)</f>
        <v xml:space="preserve"> NAN M. ALEXANDRU</v>
      </c>
      <c r="B719" s="35" t="s">
        <v>2043</v>
      </c>
      <c r="C719" s="35" t="s">
        <v>14</v>
      </c>
      <c r="D719" s="35" t="s">
        <v>2059</v>
      </c>
      <c r="F719" s="35" t="s">
        <v>2</v>
      </c>
      <c r="G719" s="35" t="s">
        <v>2065</v>
      </c>
      <c r="I719" s="35" t="s">
        <v>152</v>
      </c>
      <c r="J719" s="35" t="s">
        <v>53</v>
      </c>
      <c r="K719" s="35" t="s">
        <v>49</v>
      </c>
    </row>
    <row r="720" spans="1:12" x14ac:dyDescent="0.3">
      <c r="A720" s="35" t="str">
        <f>VLOOKUP('[2]C35,'!B16,'[2]anul 6'!C:D,2,0)</f>
        <v xml:space="preserve"> RADU AL. IOANA - ALEXANDRA</v>
      </c>
      <c r="B720" s="35" t="s">
        <v>2042</v>
      </c>
      <c r="C720" s="35" t="s">
        <v>1</v>
      </c>
      <c r="D720" s="35" t="s">
        <v>2058</v>
      </c>
      <c r="F720" s="35" t="s">
        <v>8</v>
      </c>
      <c r="G720" s="35" t="s">
        <v>2064</v>
      </c>
      <c r="I720" s="35" t="s">
        <v>152</v>
      </c>
      <c r="J720" s="35" t="s">
        <v>25</v>
      </c>
      <c r="K720" s="35" t="s">
        <v>49</v>
      </c>
    </row>
    <row r="721" spans="1:11" x14ac:dyDescent="0.3">
      <c r="A721" s="35" t="str">
        <f>VLOOKUP('[2]C35,'!B17,'[2]anul 6'!C:D,2,0)</f>
        <v xml:space="preserve"> YAZBECK  SAMER</v>
      </c>
      <c r="B721" s="35" t="s">
        <v>2041</v>
      </c>
      <c r="C721" s="35" t="s">
        <v>14</v>
      </c>
      <c r="D721" s="35" t="s">
        <v>2057</v>
      </c>
      <c r="F721" s="35" t="s">
        <v>2</v>
      </c>
      <c r="G721" s="35" t="s">
        <v>2063</v>
      </c>
      <c r="I721" s="35" t="s">
        <v>152</v>
      </c>
      <c r="J721" s="35" t="s">
        <v>25</v>
      </c>
      <c r="K721" s="35" t="s">
        <v>49</v>
      </c>
    </row>
    <row r="722" spans="1:11" x14ac:dyDescent="0.3">
      <c r="A722" s="35" t="s">
        <v>2072</v>
      </c>
      <c r="B722" s="35" t="s">
        <v>2107</v>
      </c>
      <c r="C722" s="35" t="s">
        <v>14</v>
      </c>
      <c r="D722" s="35" t="s">
        <v>2110</v>
      </c>
      <c r="F722" s="35" t="s">
        <v>2</v>
      </c>
      <c r="G722" s="35" t="s">
        <v>2113</v>
      </c>
      <c r="I722" s="35" t="s">
        <v>152</v>
      </c>
      <c r="J722" s="35" t="s">
        <v>2115</v>
      </c>
      <c r="K722" s="35" t="s">
        <v>49</v>
      </c>
    </row>
    <row r="723" spans="1:11" x14ac:dyDescent="0.3">
      <c r="A723" s="35" t="s">
        <v>2073</v>
      </c>
      <c r="B723" s="35" t="s">
        <v>2106</v>
      </c>
      <c r="C723" s="35" t="s">
        <v>14</v>
      </c>
      <c r="D723" s="35" t="s">
        <v>2110</v>
      </c>
      <c r="F723" s="35" t="s">
        <v>2</v>
      </c>
      <c r="G723" s="35" t="s">
        <v>2113</v>
      </c>
      <c r="I723" s="35" t="s">
        <v>152</v>
      </c>
      <c r="J723" s="35" t="s">
        <v>2115</v>
      </c>
      <c r="K723" s="35" t="s">
        <v>49</v>
      </c>
    </row>
    <row r="724" spans="1:11" x14ac:dyDescent="0.3">
      <c r="A724" s="35" t="s">
        <v>2074</v>
      </c>
      <c r="B724" s="35" t="s">
        <v>2105</v>
      </c>
      <c r="C724" s="35" t="s">
        <v>2</v>
      </c>
      <c r="D724" s="35" t="s">
        <v>2108</v>
      </c>
      <c r="F724" s="35" t="s">
        <v>2</v>
      </c>
      <c r="G724" s="35" t="s">
        <v>2108</v>
      </c>
      <c r="I724" s="35" t="s">
        <v>152</v>
      </c>
      <c r="J724" s="35" t="s">
        <v>1203</v>
      </c>
      <c r="K724" s="35" t="s">
        <v>49</v>
      </c>
    </row>
    <row r="725" spans="1:11" x14ac:dyDescent="0.3">
      <c r="A725" s="35" t="s">
        <v>2075</v>
      </c>
      <c r="B725" s="35" t="s">
        <v>2104</v>
      </c>
      <c r="C725" s="35" t="s">
        <v>14</v>
      </c>
      <c r="D725" s="35" t="s">
        <v>2109</v>
      </c>
      <c r="F725" s="35" t="s">
        <v>2</v>
      </c>
      <c r="G725" s="35" t="s">
        <v>2111</v>
      </c>
      <c r="I725" s="35" t="s">
        <v>152</v>
      </c>
      <c r="J725" s="35" t="s">
        <v>67</v>
      </c>
      <c r="K725" s="35" t="s">
        <v>49</v>
      </c>
    </row>
    <row r="726" spans="1:11" x14ac:dyDescent="0.3">
      <c r="A726" s="35" t="s">
        <v>2076</v>
      </c>
      <c r="B726" s="31" t="s">
        <v>2103</v>
      </c>
      <c r="C726" s="35" t="s">
        <v>14</v>
      </c>
      <c r="D726" s="35" t="s">
        <v>2110</v>
      </c>
      <c r="F726" s="35" t="s">
        <v>2</v>
      </c>
      <c r="G726" s="35" t="s">
        <v>2114</v>
      </c>
      <c r="I726" s="35" t="s">
        <v>152</v>
      </c>
      <c r="J726" s="35" t="s">
        <v>2115</v>
      </c>
      <c r="K726" s="35" t="s">
        <v>49</v>
      </c>
    </row>
    <row r="727" spans="1:11" x14ac:dyDescent="0.3">
      <c r="A727" s="35" t="s">
        <v>2077</v>
      </c>
      <c r="B727" s="35" t="s">
        <v>2102</v>
      </c>
      <c r="C727" s="35" t="s">
        <v>14</v>
      </c>
      <c r="D727" s="35" t="s">
        <v>2109</v>
      </c>
      <c r="F727" s="35" t="s">
        <v>2</v>
      </c>
      <c r="G727" s="35" t="s">
        <v>2111</v>
      </c>
      <c r="I727" s="35" t="s">
        <v>152</v>
      </c>
      <c r="J727" s="35" t="s">
        <v>67</v>
      </c>
      <c r="K727" s="35" t="s">
        <v>49</v>
      </c>
    </row>
    <row r="728" spans="1:11" x14ac:dyDescent="0.3">
      <c r="A728" s="35" t="s">
        <v>2078</v>
      </c>
      <c r="B728" s="35" t="s">
        <v>2101</v>
      </c>
      <c r="C728" s="35" t="s">
        <v>14</v>
      </c>
      <c r="D728" s="35" t="s">
        <v>2109</v>
      </c>
      <c r="F728" s="35" t="s">
        <v>2</v>
      </c>
      <c r="G728" s="35" t="s">
        <v>2111</v>
      </c>
      <c r="I728" s="35" t="s">
        <v>152</v>
      </c>
      <c r="J728" s="35" t="s">
        <v>67</v>
      </c>
      <c r="K728" s="35" t="s">
        <v>49</v>
      </c>
    </row>
    <row r="729" spans="1:11" x14ac:dyDescent="0.3">
      <c r="A729" s="35" t="s">
        <v>2079</v>
      </c>
      <c r="B729" s="35" t="s">
        <v>2100</v>
      </c>
      <c r="C729" s="35" t="s">
        <v>14</v>
      </c>
      <c r="D729" s="35" t="s">
        <v>2109</v>
      </c>
      <c r="F729" s="35" t="s">
        <v>2</v>
      </c>
      <c r="G729" s="35" t="s">
        <v>2111</v>
      </c>
      <c r="I729" s="35" t="s">
        <v>152</v>
      </c>
      <c r="J729" s="35" t="s">
        <v>67</v>
      </c>
      <c r="K729" s="35" t="s">
        <v>49</v>
      </c>
    </row>
    <row r="730" spans="1:11" x14ac:dyDescent="0.3">
      <c r="A730" s="35" t="s">
        <v>2080</v>
      </c>
      <c r="B730" s="35" t="s">
        <v>2099</v>
      </c>
      <c r="C730" s="35" t="s">
        <v>14</v>
      </c>
      <c r="D730" s="35" t="s">
        <v>2109</v>
      </c>
      <c r="F730" s="35" t="s">
        <v>2</v>
      </c>
      <c r="G730" s="35" t="s">
        <v>2111</v>
      </c>
      <c r="I730" s="35" t="s">
        <v>152</v>
      </c>
      <c r="J730" s="35" t="s">
        <v>67</v>
      </c>
      <c r="K730" s="35" t="s">
        <v>49</v>
      </c>
    </row>
    <row r="731" spans="1:11" x14ac:dyDescent="0.3">
      <c r="A731" s="35" t="s">
        <v>2081</v>
      </c>
      <c r="B731" s="35" t="s">
        <v>2098</v>
      </c>
      <c r="C731" s="35" t="s">
        <v>14</v>
      </c>
      <c r="D731" s="35" t="s">
        <v>2110</v>
      </c>
      <c r="F731" s="35" t="s">
        <v>2</v>
      </c>
      <c r="G731" s="35" t="s">
        <v>2113</v>
      </c>
      <c r="I731" s="35" t="s">
        <v>152</v>
      </c>
      <c r="J731" s="35" t="s">
        <v>2115</v>
      </c>
      <c r="K731" s="35" t="s">
        <v>49</v>
      </c>
    </row>
    <row r="732" spans="1:11" x14ac:dyDescent="0.3">
      <c r="A732" s="35" t="s">
        <v>2082</v>
      </c>
      <c r="B732" s="35" t="s">
        <v>2097</v>
      </c>
      <c r="C732" s="35" t="s">
        <v>14</v>
      </c>
      <c r="D732" s="35" t="s">
        <v>2110</v>
      </c>
      <c r="F732" s="35" t="s">
        <v>2</v>
      </c>
      <c r="G732" s="35" t="s">
        <v>2113</v>
      </c>
      <c r="I732" s="35" t="s">
        <v>152</v>
      </c>
      <c r="J732" s="35" t="s">
        <v>2115</v>
      </c>
      <c r="K732" s="35" t="s">
        <v>49</v>
      </c>
    </row>
    <row r="733" spans="1:11" x14ac:dyDescent="0.3">
      <c r="A733" s="35" t="s">
        <v>2083</v>
      </c>
      <c r="B733" s="35" t="s">
        <v>2096</v>
      </c>
      <c r="C733" s="35" t="s">
        <v>14</v>
      </c>
      <c r="D733" s="35" t="s">
        <v>2109</v>
      </c>
      <c r="F733" s="35" t="s">
        <v>2</v>
      </c>
      <c r="G733" s="35" t="s">
        <v>2111</v>
      </c>
      <c r="I733" s="35" t="s">
        <v>152</v>
      </c>
      <c r="J733" s="35" t="s">
        <v>67</v>
      </c>
      <c r="K733" s="35" t="s">
        <v>49</v>
      </c>
    </row>
    <row r="734" spans="1:11" x14ac:dyDescent="0.3">
      <c r="A734" s="35" t="s">
        <v>2084</v>
      </c>
      <c r="B734" s="35" t="s">
        <v>2095</v>
      </c>
      <c r="C734" s="35" t="s">
        <v>14</v>
      </c>
      <c r="D734" s="35" t="s">
        <v>2109</v>
      </c>
      <c r="F734" s="35" t="s">
        <v>2</v>
      </c>
      <c r="G734" s="35" t="s">
        <v>2111</v>
      </c>
      <c r="I734" s="35" t="s">
        <v>152</v>
      </c>
      <c r="J734" s="35" t="s">
        <v>67</v>
      </c>
      <c r="K734" s="35" t="s">
        <v>49</v>
      </c>
    </row>
    <row r="735" spans="1:11" x14ac:dyDescent="0.3">
      <c r="A735" s="35" t="s">
        <v>2085</v>
      </c>
      <c r="B735" s="35" t="s">
        <v>2094</v>
      </c>
      <c r="C735" s="35" t="s">
        <v>14</v>
      </c>
      <c r="D735" s="35" t="s">
        <v>2109</v>
      </c>
      <c r="F735" s="35" t="s">
        <v>2</v>
      </c>
      <c r="G735" s="35" t="s">
        <v>2111</v>
      </c>
      <c r="I735" s="35" t="s">
        <v>152</v>
      </c>
      <c r="J735" s="35" t="s">
        <v>67</v>
      </c>
      <c r="K735" s="35" t="s">
        <v>49</v>
      </c>
    </row>
    <row r="736" spans="1:11" x14ac:dyDescent="0.3">
      <c r="A736" s="35" t="s">
        <v>2086</v>
      </c>
      <c r="B736" s="35" t="s">
        <v>2093</v>
      </c>
      <c r="C736" s="35" t="s">
        <v>14</v>
      </c>
      <c r="D736" s="35" t="s">
        <v>2109</v>
      </c>
      <c r="F736" s="35" t="s">
        <v>8</v>
      </c>
      <c r="G736" s="35" t="s">
        <v>2112</v>
      </c>
      <c r="I736" s="35" t="s">
        <v>152</v>
      </c>
      <c r="J736" s="35" t="s">
        <v>67</v>
      </c>
      <c r="K736" s="35" t="s">
        <v>49</v>
      </c>
    </row>
    <row r="737" spans="1:11" x14ac:dyDescent="0.3">
      <c r="A737" s="35" t="s">
        <v>2087</v>
      </c>
      <c r="B737" s="35" t="s">
        <v>2092</v>
      </c>
      <c r="C737" s="35" t="s">
        <v>14</v>
      </c>
      <c r="D737" s="35" t="s">
        <v>2109</v>
      </c>
      <c r="F737" s="35" t="s">
        <v>2</v>
      </c>
      <c r="G737" s="35" t="s">
        <v>2111</v>
      </c>
      <c r="I737" s="35" t="s">
        <v>152</v>
      </c>
      <c r="J737" s="35" t="s">
        <v>67</v>
      </c>
      <c r="K737" s="35" t="s">
        <v>49</v>
      </c>
    </row>
    <row r="738" spans="1:11" x14ac:dyDescent="0.3">
      <c r="A738" s="35" t="s">
        <v>2088</v>
      </c>
      <c r="B738" s="35" t="s">
        <v>2091</v>
      </c>
      <c r="C738" s="35" t="s">
        <v>14</v>
      </c>
      <c r="D738" s="35" t="s">
        <v>2109</v>
      </c>
      <c r="F738" s="35" t="s">
        <v>2</v>
      </c>
      <c r="G738" s="35" t="s">
        <v>2111</v>
      </c>
      <c r="I738" s="35" t="s">
        <v>152</v>
      </c>
      <c r="J738" s="35" t="s">
        <v>67</v>
      </c>
      <c r="K738" s="35" t="s">
        <v>49</v>
      </c>
    </row>
    <row r="739" spans="1:11" x14ac:dyDescent="0.3">
      <c r="A739" s="35" t="s">
        <v>2089</v>
      </c>
      <c r="B739" s="35" t="s">
        <v>2090</v>
      </c>
      <c r="C739" s="35" t="s">
        <v>2</v>
      </c>
      <c r="D739" s="35" t="s">
        <v>2108</v>
      </c>
      <c r="F739" s="35" t="s">
        <v>2</v>
      </c>
      <c r="G739" s="35" t="s">
        <v>2108</v>
      </c>
      <c r="I739" s="35" t="s">
        <v>152</v>
      </c>
      <c r="J739" s="35" t="s">
        <v>1203</v>
      </c>
      <c r="K739" s="35" t="s">
        <v>49</v>
      </c>
    </row>
    <row r="740" spans="1:11" x14ac:dyDescent="0.3">
      <c r="A740" s="35" t="s">
        <v>2135</v>
      </c>
      <c r="B740" s="35" t="s">
        <v>2155</v>
      </c>
      <c r="C740" s="35" t="s">
        <v>1</v>
      </c>
      <c r="D740" s="35" t="s">
        <v>2158</v>
      </c>
      <c r="F740" s="35" t="s">
        <v>8</v>
      </c>
      <c r="G740" s="35" t="s">
        <v>2178</v>
      </c>
      <c r="I740" s="35" t="s">
        <v>2179</v>
      </c>
      <c r="J740" s="35" t="s">
        <v>11</v>
      </c>
      <c r="K740" s="35" t="s">
        <v>17</v>
      </c>
    </row>
    <row r="741" spans="1:11" x14ac:dyDescent="0.3">
      <c r="A741" s="35" t="s">
        <v>2134</v>
      </c>
      <c r="B741" s="35" t="s">
        <v>2154</v>
      </c>
      <c r="C741" s="35" t="s">
        <v>1</v>
      </c>
      <c r="D741" s="35" t="s">
        <v>2162</v>
      </c>
      <c r="F741" s="35" t="s">
        <v>79</v>
      </c>
      <c r="G741" s="35" t="s">
        <v>2162</v>
      </c>
      <c r="I741" s="35" t="s">
        <v>15</v>
      </c>
      <c r="J741" s="35" t="s">
        <v>2180</v>
      </c>
      <c r="K741" s="35" t="s">
        <v>17</v>
      </c>
    </row>
    <row r="742" spans="1:11" x14ac:dyDescent="0.3">
      <c r="A742" s="35" t="s">
        <v>2133</v>
      </c>
      <c r="B742" s="35" t="s">
        <v>2153</v>
      </c>
      <c r="C742" s="35" t="s">
        <v>1</v>
      </c>
      <c r="D742" s="35" t="s">
        <v>2167</v>
      </c>
      <c r="F742" s="35" t="s">
        <v>79</v>
      </c>
      <c r="G742" s="35" t="s">
        <v>2167</v>
      </c>
      <c r="I742" s="35" t="s">
        <v>2181</v>
      </c>
      <c r="J742" s="35" t="s">
        <v>83</v>
      </c>
      <c r="K742" s="35" t="s">
        <v>17</v>
      </c>
    </row>
    <row r="743" spans="1:11" x14ac:dyDescent="0.3">
      <c r="A743" s="35" t="s">
        <v>2132</v>
      </c>
      <c r="B743" s="35" t="s">
        <v>2152</v>
      </c>
      <c r="C743" s="35" t="s">
        <v>14</v>
      </c>
      <c r="D743" s="35" t="s">
        <v>2166</v>
      </c>
      <c r="F743" s="35" t="s">
        <v>2</v>
      </c>
      <c r="G743" s="35" t="s">
        <v>2177</v>
      </c>
      <c r="I743" s="35" t="s">
        <v>2181</v>
      </c>
      <c r="J743" s="35" t="s">
        <v>1203</v>
      </c>
      <c r="K743" s="35" t="s">
        <v>17</v>
      </c>
    </row>
    <row r="744" spans="1:11" x14ac:dyDescent="0.3">
      <c r="A744" s="35" t="s">
        <v>2131</v>
      </c>
      <c r="B744" s="35" t="s">
        <v>2151</v>
      </c>
      <c r="C744" s="35" t="s">
        <v>1</v>
      </c>
      <c r="D744" s="35" t="s">
        <v>2162</v>
      </c>
      <c r="F744" s="35" t="s">
        <v>79</v>
      </c>
      <c r="G744" s="35" t="s">
        <v>2162</v>
      </c>
      <c r="I744" s="35" t="s">
        <v>15</v>
      </c>
      <c r="J744" s="35" t="s">
        <v>2180</v>
      </c>
      <c r="K744" s="35" t="s">
        <v>17</v>
      </c>
    </row>
    <row r="745" spans="1:11" x14ac:dyDescent="0.3">
      <c r="A745" s="35" t="s">
        <v>2130</v>
      </c>
      <c r="B745" s="35" t="s">
        <v>2150</v>
      </c>
      <c r="C745" s="35" t="s">
        <v>1</v>
      </c>
      <c r="D745" s="35" t="s">
        <v>2165</v>
      </c>
      <c r="F745" s="35" t="s">
        <v>8</v>
      </c>
      <c r="G745" s="35" t="s">
        <v>2176</v>
      </c>
      <c r="I745" s="35" t="s">
        <v>2179</v>
      </c>
      <c r="J745" s="35" t="s">
        <v>2182</v>
      </c>
      <c r="K745" s="35" t="s">
        <v>17</v>
      </c>
    </row>
    <row r="746" spans="1:11" x14ac:dyDescent="0.3">
      <c r="A746" s="35" t="s">
        <v>2129</v>
      </c>
      <c r="B746" s="35" t="s">
        <v>2149</v>
      </c>
      <c r="C746" s="35" t="s">
        <v>1</v>
      </c>
      <c r="D746" s="35" t="s">
        <v>2158</v>
      </c>
      <c r="F746" s="35" t="s">
        <v>8</v>
      </c>
      <c r="G746" s="35" t="s">
        <v>2175</v>
      </c>
      <c r="I746" s="35" t="s">
        <v>2179</v>
      </c>
      <c r="J746" s="35" t="s">
        <v>11</v>
      </c>
      <c r="K746" s="35" t="s">
        <v>17</v>
      </c>
    </row>
    <row r="747" spans="1:11" x14ac:dyDescent="0.3">
      <c r="A747" s="35" t="s">
        <v>2128</v>
      </c>
      <c r="B747" s="35" t="s">
        <v>2148</v>
      </c>
      <c r="C747" s="35" t="s">
        <v>1</v>
      </c>
      <c r="D747" s="35" t="s">
        <v>2164</v>
      </c>
      <c r="F747" s="35" t="s">
        <v>79</v>
      </c>
      <c r="G747" s="35" t="s">
        <v>2164</v>
      </c>
      <c r="I747" s="35" t="s">
        <v>2181</v>
      </c>
      <c r="J747" s="35" t="s">
        <v>1203</v>
      </c>
      <c r="K747" s="35" t="s">
        <v>17</v>
      </c>
    </row>
    <row r="748" spans="1:11" x14ac:dyDescent="0.3">
      <c r="A748" s="35" t="s">
        <v>2127</v>
      </c>
      <c r="B748" s="35" t="s">
        <v>2147</v>
      </c>
      <c r="C748" s="35" t="s">
        <v>1</v>
      </c>
      <c r="D748" s="35" t="s">
        <v>2158</v>
      </c>
      <c r="F748" s="35" t="s">
        <v>8</v>
      </c>
      <c r="G748" s="35" t="s">
        <v>2169</v>
      </c>
      <c r="I748" s="35" t="s">
        <v>2179</v>
      </c>
      <c r="J748" s="35" t="s">
        <v>11</v>
      </c>
      <c r="K748" s="35" t="s">
        <v>17</v>
      </c>
    </row>
    <row r="749" spans="1:11" x14ac:dyDescent="0.3">
      <c r="A749" s="35" t="s">
        <v>2126</v>
      </c>
      <c r="B749" s="35" t="s">
        <v>2146</v>
      </c>
      <c r="C749" s="35" t="s">
        <v>1</v>
      </c>
      <c r="D749" s="35" t="s">
        <v>2158</v>
      </c>
      <c r="F749" s="35" t="s">
        <v>8</v>
      </c>
      <c r="G749" s="35" t="s">
        <v>2169</v>
      </c>
      <c r="I749" s="35" t="s">
        <v>2179</v>
      </c>
      <c r="J749" s="35" t="s">
        <v>11</v>
      </c>
      <c r="K749" s="35" t="s">
        <v>17</v>
      </c>
    </row>
    <row r="750" spans="1:11" x14ac:dyDescent="0.3">
      <c r="A750" s="35" t="s">
        <v>2125</v>
      </c>
      <c r="B750" s="35" t="s">
        <v>2145</v>
      </c>
      <c r="C750" s="35" t="s">
        <v>1</v>
      </c>
      <c r="D750" s="35" t="s">
        <v>2158</v>
      </c>
      <c r="F750" s="35" t="s">
        <v>8</v>
      </c>
      <c r="G750" s="35" t="s">
        <v>2174</v>
      </c>
      <c r="I750" s="35" t="s">
        <v>2179</v>
      </c>
      <c r="J750" s="35" t="s">
        <v>11</v>
      </c>
      <c r="K750" s="35" t="s">
        <v>17</v>
      </c>
    </row>
    <row r="751" spans="1:11" x14ac:dyDescent="0.3">
      <c r="A751" s="35" t="s">
        <v>2124</v>
      </c>
      <c r="B751" s="35" t="s">
        <v>2144</v>
      </c>
      <c r="C751" s="35" t="s">
        <v>1</v>
      </c>
      <c r="D751" s="35" t="s">
        <v>2163</v>
      </c>
      <c r="F751" s="35" t="s">
        <v>8</v>
      </c>
      <c r="G751" s="35" t="s">
        <v>2173</v>
      </c>
      <c r="I751" s="35" t="s">
        <v>2179</v>
      </c>
      <c r="J751" s="35" t="s">
        <v>53</v>
      </c>
      <c r="K751" s="35" t="s">
        <v>17</v>
      </c>
    </row>
    <row r="752" spans="1:11" x14ac:dyDescent="0.3">
      <c r="A752" s="35" t="s">
        <v>2123</v>
      </c>
      <c r="B752" s="35" t="s">
        <v>2143</v>
      </c>
      <c r="C752" s="35" t="s">
        <v>1</v>
      </c>
      <c r="D752" s="35" t="s">
        <v>2162</v>
      </c>
      <c r="F752" s="35" t="s">
        <v>79</v>
      </c>
      <c r="G752" s="35" t="s">
        <v>2162</v>
      </c>
      <c r="I752" s="35" t="s">
        <v>15</v>
      </c>
      <c r="J752" s="35" t="s">
        <v>2180</v>
      </c>
      <c r="K752" s="35" t="s">
        <v>17</v>
      </c>
    </row>
    <row r="753" spans="1:11" x14ac:dyDescent="0.3">
      <c r="A753" s="35" t="s">
        <v>2122</v>
      </c>
      <c r="B753" s="35" t="s">
        <v>2142</v>
      </c>
      <c r="C753" s="35" t="s">
        <v>1</v>
      </c>
      <c r="D753" s="35" t="s">
        <v>2161</v>
      </c>
      <c r="F753" s="35" t="s">
        <v>8</v>
      </c>
      <c r="G753" s="35" t="s">
        <v>2172</v>
      </c>
      <c r="I753" s="35" t="s">
        <v>2179</v>
      </c>
      <c r="J753" s="35" t="s">
        <v>53</v>
      </c>
      <c r="K753" s="35" t="s">
        <v>17</v>
      </c>
    </row>
    <row r="754" spans="1:11" x14ac:dyDescent="0.3">
      <c r="A754" s="35" t="s">
        <v>2121</v>
      </c>
      <c r="B754" s="35" t="s">
        <v>2141</v>
      </c>
      <c r="C754" s="35" t="s">
        <v>1</v>
      </c>
      <c r="D754" s="35" t="s">
        <v>2160</v>
      </c>
      <c r="F754" s="35" t="s">
        <v>79</v>
      </c>
      <c r="G754" s="35" t="s">
        <v>2160</v>
      </c>
      <c r="I754" s="35" t="s">
        <v>2179</v>
      </c>
      <c r="J754" s="35" t="s">
        <v>53</v>
      </c>
      <c r="K754" s="35" t="s">
        <v>17</v>
      </c>
    </row>
    <row r="755" spans="1:11" x14ac:dyDescent="0.3">
      <c r="A755" s="35" t="s">
        <v>2120</v>
      </c>
      <c r="B755" s="35" t="s">
        <v>2140</v>
      </c>
      <c r="C755" s="35" t="s">
        <v>79</v>
      </c>
      <c r="D755" s="35" t="s">
        <v>2157</v>
      </c>
      <c r="F755" s="35" t="s">
        <v>2</v>
      </c>
      <c r="G755" s="35" t="s">
        <v>2171</v>
      </c>
      <c r="I755" s="35" t="s">
        <v>2179</v>
      </c>
      <c r="J755" s="35" t="s">
        <v>11</v>
      </c>
      <c r="K755" s="35" t="s">
        <v>17</v>
      </c>
    </row>
    <row r="756" spans="1:11" x14ac:dyDescent="0.3">
      <c r="A756" s="35" t="s">
        <v>2119</v>
      </c>
      <c r="B756" s="35" t="s">
        <v>2139</v>
      </c>
      <c r="C756" s="35" t="s">
        <v>14</v>
      </c>
      <c r="D756" s="35" t="s">
        <v>2159</v>
      </c>
      <c r="F756" s="35" t="s">
        <v>8</v>
      </c>
      <c r="G756" s="35" t="s">
        <v>2170</v>
      </c>
      <c r="I756" s="35" t="s">
        <v>2179</v>
      </c>
      <c r="J756" s="35" t="s">
        <v>36</v>
      </c>
      <c r="K756" s="35" t="s">
        <v>17</v>
      </c>
    </row>
    <row r="757" spans="1:11" x14ac:dyDescent="0.3">
      <c r="A757" s="35" t="s">
        <v>2118</v>
      </c>
      <c r="B757" s="35" t="s">
        <v>2138</v>
      </c>
      <c r="C757" s="35" t="s">
        <v>1</v>
      </c>
      <c r="D757" s="35" t="s">
        <v>2158</v>
      </c>
      <c r="F757" s="35" t="s">
        <v>8</v>
      </c>
      <c r="G757" s="35" t="s">
        <v>2169</v>
      </c>
      <c r="I757" s="35" t="s">
        <v>2179</v>
      </c>
      <c r="J757" s="35" t="s">
        <v>11</v>
      </c>
      <c r="K757" s="35" t="s">
        <v>17</v>
      </c>
    </row>
    <row r="758" spans="1:11" x14ac:dyDescent="0.3">
      <c r="A758" s="35" t="s">
        <v>2117</v>
      </c>
      <c r="B758" s="35" t="s">
        <v>2137</v>
      </c>
      <c r="C758" s="35" t="s">
        <v>1</v>
      </c>
      <c r="D758" s="35" t="s">
        <v>2157</v>
      </c>
      <c r="F758" s="35" t="s">
        <v>8</v>
      </c>
      <c r="G758" s="35" t="s">
        <v>2168</v>
      </c>
      <c r="I758" s="35" t="s">
        <v>2179</v>
      </c>
      <c r="J758" s="35" t="s">
        <v>11</v>
      </c>
      <c r="K758" s="35" t="s">
        <v>17</v>
      </c>
    </row>
    <row r="759" spans="1:11" x14ac:dyDescent="0.3">
      <c r="A759" s="35" t="s">
        <v>2116</v>
      </c>
      <c r="B759" s="35" t="s">
        <v>2136</v>
      </c>
      <c r="C759" s="35" t="s">
        <v>1</v>
      </c>
      <c r="D759" s="35" t="s">
        <v>2156</v>
      </c>
      <c r="F759" s="35" t="s">
        <v>79</v>
      </c>
      <c r="G759" s="35" t="s">
        <v>2156</v>
      </c>
      <c r="I759" s="35" t="s">
        <v>2179</v>
      </c>
      <c r="J759" s="35" t="s">
        <v>81</v>
      </c>
      <c r="K759" s="36"/>
    </row>
    <row r="760" spans="1:11" x14ac:dyDescent="0.3">
      <c r="A760" s="35" t="str">
        <f>VLOOKUP('[2]C38,'!B2,'[2]anul 6'!C:D,2,0)</f>
        <v xml:space="preserve"> AMMOURI  CRISTINA</v>
      </c>
      <c r="B760" s="35" t="s">
        <v>708</v>
      </c>
      <c r="C760" s="35" t="s">
        <v>14</v>
      </c>
      <c r="D760" s="35" t="s">
        <v>632</v>
      </c>
      <c r="F760" s="35" t="s">
        <v>8</v>
      </c>
      <c r="G760" s="35" t="s">
        <v>634</v>
      </c>
      <c r="I760" s="35" t="s">
        <v>628</v>
      </c>
      <c r="J760" s="35" t="s">
        <v>53</v>
      </c>
      <c r="K760" s="35" t="s">
        <v>629</v>
      </c>
    </row>
    <row r="761" spans="1:11" x14ac:dyDescent="0.3">
      <c r="A761" s="35" t="str">
        <f>VLOOKUP('[2]C38,'!B3,'[2]anul 6'!C:D,2,0)</f>
        <v xml:space="preserve"> CIOCA I. ANA-MARIA</v>
      </c>
      <c r="B761" s="35" t="s">
        <v>695</v>
      </c>
      <c r="C761" s="35" t="s">
        <v>14</v>
      </c>
      <c r="D761" s="35" t="s">
        <v>632</v>
      </c>
      <c r="F761" s="35" t="s">
        <v>79</v>
      </c>
      <c r="G761" s="35" t="s">
        <v>646</v>
      </c>
      <c r="I761" s="35" t="s">
        <v>628</v>
      </c>
      <c r="J761" s="35" t="s">
        <v>53</v>
      </c>
      <c r="K761" s="35" t="s">
        <v>629</v>
      </c>
    </row>
    <row r="762" spans="1:11" x14ac:dyDescent="0.3">
      <c r="A762" s="35" t="str">
        <f>VLOOKUP('[2]C38,'!B4,'[2]anul 6'!C:D,2,0)</f>
        <v xml:space="preserve"> CIOUCA V. I. TIBERIU - IOAN</v>
      </c>
      <c r="B762" s="35" t="s">
        <v>691</v>
      </c>
      <c r="C762" s="35" t="s">
        <v>14</v>
      </c>
      <c r="D762" s="35" t="s">
        <v>649</v>
      </c>
      <c r="F762" s="35" t="s">
        <v>8</v>
      </c>
      <c r="G762" s="35" t="s">
        <v>650</v>
      </c>
      <c r="I762" s="35" t="s">
        <v>628</v>
      </c>
      <c r="J762" s="35" t="s">
        <v>692</v>
      </c>
      <c r="K762" s="35" t="s">
        <v>693</v>
      </c>
    </row>
    <row r="763" spans="1:11" x14ac:dyDescent="0.3">
      <c r="A763" s="35" t="str">
        <f>VLOOKUP('[2]C38,'!B5,'[2]anul 6'!C:D,2,0)</f>
        <v xml:space="preserve"> CÎRSTEA I. ALEXANDRA-MARIA</v>
      </c>
      <c r="B763" s="35" t="s">
        <v>689</v>
      </c>
      <c r="C763" s="35" t="s">
        <v>14</v>
      </c>
      <c r="D763" s="35" t="s">
        <v>632</v>
      </c>
      <c r="F763" s="35" t="s">
        <v>8</v>
      </c>
      <c r="G763" s="35" t="s">
        <v>653</v>
      </c>
      <c r="I763" s="35" t="s">
        <v>628</v>
      </c>
      <c r="J763" s="35" t="s">
        <v>53</v>
      </c>
      <c r="K763" s="35" t="s">
        <v>629</v>
      </c>
    </row>
    <row r="764" spans="1:11" x14ac:dyDescent="0.3">
      <c r="A764" s="35" t="str">
        <f>VLOOKUP('[2]C38,'!B6,'[2]anul 6'!C:D,2,0)</f>
        <v xml:space="preserve"> COSMESCU G. MIRUNA</v>
      </c>
      <c r="B764" s="35" t="s">
        <v>687</v>
      </c>
      <c r="C764" s="35" t="s">
        <v>14</v>
      </c>
      <c r="D764" s="35" t="s">
        <v>632</v>
      </c>
      <c r="F764" s="35" t="s">
        <v>79</v>
      </c>
      <c r="G764" s="35" t="s">
        <v>646</v>
      </c>
      <c r="I764" s="35" t="s">
        <v>628</v>
      </c>
      <c r="J764" s="35" t="s">
        <v>53</v>
      </c>
      <c r="K764" s="35" t="s">
        <v>629</v>
      </c>
    </row>
    <row r="765" spans="1:11" x14ac:dyDescent="0.3">
      <c r="A765" s="35" t="str">
        <f>VLOOKUP('[2]C38,'!B7,'[2]anul 6'!C:D,2,0)</f>
        <v xml:space="preserve"> DOLDUR V. I. MARIA-MĂDĂLINA</v>
      </c>
      <c r="B765" s="35" t="s">
        <v>682</v>
      </c>
      <c r="C765" s="35" t="s">
        <v>14</v>
      </c>
      <c r="D765" s="35" t="s">
        <v>632</v>
      </c>
      <c r="F765" s="35" t="s">
        <v>79</v>
      </c>
      <c r="G765" s="35" t="s">
        <v>646</v>
      </c>
      <c r="I765" s="35" t="s">
        <v>628</v>
      </c>
      <c r="J765" s="35" t="s">
        <v>53</v>
      </c>
      <c r="K765" s="35" t="s">
        <v>629</v>
      </c>
    </row>
    <row r="766" spans="1:11" x14ac:dyDescent="0.3">
      <c r="A766" s="35" t="str">
        <f>VLOOKUP('[2]C38,'!B8,'[2]anul 6'!C:D,2,0)</f>
        <v xml:space="preserve"> GUMOVSCHI A. CRISTIAN</v>
      </c>
      <c r="B766" s="35" t="s">
        <v>673</v>
      </c>
      <c r="C766" s="35" t="s">
        <v>14</v>
      </c>
      <c r="D766" s="35" t="s">
        <v>632</v>
      </c>
      <c r="F766" s="35" t="s">
        <v>8</v>
      </c>
      <c r="G766" s="35" t="s">
        <v>667</v>
      </c>
      <c r="I766" s="35" t="s">
        <v>628</v>
      </c>
      <c r="J766" s="35" t="s">
        <v>53</v>
      </c>
      <c r="K766" s="35" t="s">
        <v>629</v>
      </c>
    </row>
    <row r="767" spans="1:11" x14ac:dyDescent="0.3">
      <c r="A767" s="35" t="str">
        <f>VLOOKUP('[2]C38,'!B9,'[2]anul 6'!C:D,2,0)</f>
        <v xml:space="preserve"> JENČA A. REBEKA-JONJAUA</v>
      </c>
      <c r="B767" s="35" t="s">
        <v>671</v>
      </c>
      <c r="C767" s="35" t="s">
        <v>14</v>
      </c>
      <c r="D767" s="35" t="s">
        <v>632</v>
      </c>
      <c r="F767" s="35" t="s">
        <v>8</v>
      </c>
      <c r="G767" s="35" t="s">
        <v>667</v>
      </c>
      <c r="I767" s="35" t="s">
        <v>628</v>
      </c>
      <c r="J767" s="35" t="s">
        <v>53</v>
      </c>
      <c r="K767" s="35" t="s">
        <v>629</v>
      </c>
    </row>
    <row r="768" spans="1:11" x14ac:dyDescent="0.3">
      <c r="A768" s="35" t="str">
        <f>VLOOKUP('[2]C38,'!B10,'[2]anul 6'!C:D,2,0)</f>
        <v xml:space="preserve"> LAZĂR L. A. MIRUNA-IOANA</v>
      </c>
      <c r="B768" s="35" t="s">
        <v>666</v>
      </c>
      <c r="C768" s="35" t="s">
        <v>14</v>
      </c>
      <c r="D768" s="35" t="s">
        <v>632</v>
      </c>
      <c r="F768" s="35" t="s">
        <v>8</v>
      </c>
      <c r="G768" s="35" t="s">
        <v>667</v>
      </c>
      <c r="I768" s="35" t="s">
        <v>628</v>
      </c>
      <c r="J768" s="35" t="s">
        <v>53</v>
      </c>
      <c r="K768" s="35" t="s">
        <v>629</v>
      </c>
    </row>
    <row r="769" spans="1:11" x14ac:dyDescent="0.3">
      <c r="A769" s="35" t="str">
        <f>VLOOKUP('[2]C38,'!B11,'[2]anul 6'!C:D,2,0)</f>
        <v xml:space="preserve"> NUSYRAT  ABDUL- KADER</v>
      </c>
      <c r="B769" s="35" t="s">
        <v>660</v>
      </c>
      <c r="C769" s="35" t="s">
        <v>14</v>
      </c>
      <c r="D769" s="35" t="s">
        <v>632</v>
      </c>
      <c r="F769" s="35" t="s">
        <v>8</v>
      </c>
      <c r="G769" s="35" t="s">
        <v>634</v>
      </c>
      <c r="I769" s="35" t="s">
        <v>628</v>
      </c>
      <c r="J769" s="35" t="s">
        <v>53</v>
      </c>
      <c r="K769" s="35" t="s">
        <v>629</v>
      </c>
    </row>
    <row r="770" spans="1:11" x14ac:dyDescent="0.3">
      <c r="A770" s="35" t="str">
        <f>VLOOKUP('[2]C38,'!B12,'[2]anul 6'!C:D,2,0)</f>
        <v xml:space="preserve"> POPA O. ADRIANA - ANA - MARIA</v>
      </c>
      <c r="B770" s="35" t="s">
        <v>640</v>
      </c>
      <c r="C770" s="35" t="s">
        <v>14</v>
      </c>
      <c r="D770" s="35" t="s">
        <v>641</v>
      </c>
      <c r="F770" s="35" t="s">
        <v>8</v>
      </c>
      <c r="G770" s="35" t="s">
        <v>642</v>
      </c>
      <c r="I770" s="35" t="s">
        <v>643</v>
      </c>
      <c r="J770" s="35" t="s">
        <v>11</v>
      </c>
      <c r="K770" s="35" t="s">
        <v>629</v>
      </c>
    </row>
    <row r="771" spans="1:11" x14ac:dyDescent="0.3">
      <c r="A771" s="35" t="str">
        <f>VLOOKUP('[2]C38,'!B13,'[2]anul 6'!C:D,2,0)</f>
        <v xml:space="preserve"> TUNARU M. T. ŞERBAN</v>
      </c>
      <c r="B771" s="35" t="s">
        <v>623</v>
      </c>
      <c r="C771" s="35" t="s">
        <v>14</v>
      </c>
      <c r="D771" s="35" t="s">
        <v>625</v>
      </c>
      <c r="F771" s="35" t="s">
        <v>8</v>
      </c>
      <c r="G771" s="35" t="s">
        <v>627</v>
      </c>
      <c r="I771" s="35" t="s">
        <v>628</v>
      </c>
      <c r="J771" s="35" t="s">
        <v>11</v>
      </c>
      <c r="K771" s="35" t="s">
        <v>629</v>
      </c>
    </row>
    <row r="772" spans="1:11" x14ac:dyDescent="0.3">
      <c r="A772" s="35" t="str">
        <f>VLOOKUP('[2]C39,'!B2,'[2]anul 6'!C:D,2,0)</f>
        <v xml:space="preserve"> ANDREI L. REBECA</v>
      </c>
      <c r="B772" s="35" t="s">
        <v>705</v>
      </c>
      <c r="C772" s="35" t="s">
        <v>14</v>
      </c>
      <c r="D772" s="35" t="s">
        <v>633</v>
      </c>
      <c r="F772" s="35" t="s">
        <v>8</v>
      </c>
      <c r="G772" s="35" t="s">
        <v>706</v>
      </c>
      <c r="I772" s="35" t="s">
        <v>628</v>
      </c>
      <c r="J772" s="35" t="s">
        <v>635</v>
      </c>
      <c r="K772" s="35" t="s">
        <v>629</v>
      </c>
    </row>
    <row r="773" spans="1:11" x14ac:dyDescent="0.3">
      <c r="A773" s="35" t="str">
        <f>VLOOKUP('[2]C39,'!B3,'[2]anul 6'!C:D,2,0)</f>
        <v xml:space="preserve"> AUGUSTIN M. FERNANDA-ECATERINA</v>
      </c>
      <c r="B773" s="35" t="s">
        <v>703</v>
      </c>
      <c r="C773" s="35" t="s">
        <v>14</v>
      </c>
      <c r="D773" s="35" t="s">
        <v>624</v>
      </c>
      <c r="F773" s="35" t="s">
        <v>2</v>
      </c>
      <c r="G773" s="35" t="s">
        <v>626</v>
      </c>
      <c r="I773" s="35" t="s">
        <v>628</v>
      </c>
      <c r="J773" s="35" t="s">
        <v>638</v>
      </c>
      <c r="K773" s="35" t="s">
        <v>629</v>
      </c>
    </row>
    <row r="774" spans="1:11" x14ac:dyDescent="0.3">
      <c r="A774" s="35" t="str">
        <f>VLOOKUP('[2]C39,'!B4,'[2]anul 6'!C:D,2,0)</f>
        <v xml:space="preserve"> BĂDILĂ N. DIANA</v>
      </c>
      <c r="B774" s="35" t="s">
        <v>701</v>
      </c>
      <c r="C774" s="35" t="s">
        <v>14</v>
      </c>
      <c r="D774" s="35" t="s">
        <v>624</v>
      </c>
      <c r="F774" s="35" t="s">
        <v>2</v>
      </c>
      <c r="G774" s="35" t="s">
        <v>626</v>
      </c>
      <c r="I774" s="35" t="s">
        <v>628</v>
      </c>
      <c r="J774" s="35" t="s">
        <v>638</v>
      </c>
      <c r="K774" s="35" t="s">
        <v>629</v>
      </c>
    </row>
    <row r="775" spans="1:11" x14ac:dyDescent="0.3">
      <c r="A775" s="35" t="str">
        <f>VLOOKUP('[2]C39,'!B5,'[2]anul 6'!C:D,2,0)</f>
        <v xml:space="preserve"> BRATU M. GRAȚIELA-CRISTIANA</v>
      </c>
      <c r="B775" s="35" t="s">
        <v>699</v>
      </c>
      <c r="C775" s="35" t="s">
        <v>14</v>
      </c>
      <c r="D775" s="35" t="s">
        <v>624</v>
      </c>
      <c r="F775" s="35" t="s">
        <v>2</v>
      </c>
      <c r="G775" s="35" t="s">
        <v>626</v>
      </c>
      <c r="I775" s="35" t="s">
        <v>628</v>
      </c>
      <c r="J775" s="35" t="s">
        <v>638</v>
      </c>
      <c r="K775" s="35" t="s">
        <v>629</v>
      </c>
    </row>
    <row r="776" spans="1:11" x14ac:dyDescent="0.3">
      <c r="A776" s="35" t="str">
        <f>VLOOKUP('[2]C39,'!B6,'[2]anul 6'!C:D,2,0)</f>
        <v xml:space="preserve"> BURDUȘA S. F. IULIANA</v>
      </c>
      <c r="B776" s="35" t="s">
        <v>697</v>
      </c>
      <c r="C776" s="35" t="s">
        <v>14</v>
      </c>
      <c r="D776" s="35" t="s">
        <v>624</v>
      </c>
      <c r="F776" s="35" t="s">
        <v>2</v>
      </c>
      <c r="G776" s="35" t="s">
        <v>626</v>
      </c>
      <c r="I776" s="35" t="s">
        <v>628</v>
      </c>
      <c r="J776" s="35" t="s">
        <v>638</v>
      </c>
      <c r="K776" s="35" t="s">
        <v>629</v>
      </c>
    </row>
    <row r="777" spans="1:11" x14ac:dyDescent="0.3">
      <c r="A777" s="35" t="str">
        <f>VLOOKUP('[2]C39,'!B7,'[2]anul 6'!C:D,2,0)</f>
        <v xml:space="preserve"> DOBROVOLSCHI C. OANA</v>
      </c>
      <c r="B777" s="35" t="s">
        <v>684</v>
      </c>
      <c r="C777" s="35" t="s">
        <v>14</v>
      </c>
      <c r="D777" s="35" t="s">
        <v>679</v>
      </c>
      <c r="F777" s="35" t="s">
        <v>8</v>
      </c>
      <c r="G777" s="35" t="s">
        <v>680</v>
      </c>
      <c r="I777" s="35" t="s">
        <v>628</v>
      </c>
      <c r="J777" s="35" t="s">
        <v>685</v>
      </c>
      <c r="K777" s="35" t="s">
        <v>629</v>
      </c>
    </row>
    <row r="778" spans="1:11" x14ac:dyDescent="0.3">
      <c r="A778" s="35" t="str">
        <f>VLOOKUP('[2]C39,'!B8,'[2]anul 6'!C:D,2,0)</f>
        <v xml:space="preserve"> DUMITRU C. C. MARIA</v>
      </c>
      <c r="B778" s="35" t="s">
        <v>678</v>
      </c>
      <c r="C778" s="35" t="s">
        <v>14</v>
      </c>
      <c r="D778" s="35" t="s">
        <v>624</v>
      </c>
      <c r="F778" s="35" t="s">
        <v>2</v>
      </c>
      <c r="G778" s="35" t="s">
        <v>626</v>
      </c>
      <c r="I778" s="35" t="s">
        <v>628</v>
      </c>
      <c r="J778" s="35" t="s">
        <v>638</v>
      </c>
      <c r="K778" s="35" t="s">
        <v>629</v>
      </c>
    </row>
    <row r="779" spans="1:11" x14ac:dyDescent="0.3">
      <c r="A779" s="35" t="str">
        <f>VLOOKUP('[2]C39,'!B9,'[2]anul 6'!C:D,2,0)</f>
        <v xml:space="preserve"> GLONȚESCU D. V. ILINCA-ALEXANDRA</v>
      </c>
      <c r="B779" s="35" t="s">
        <v>675</v>
      </c>
      <c r="C779" s="35" t="s">
        <v>14</v>
      </c>
      <c r="D779" s="35" t="s">
        <v>656</v>
      </c>
      <c r="F779" s="35" t="s">
        <v>2</v>
      </c>
      <c r="G779" s="35" t="s">
        <v>676</v>
      </c>
      <c r="I779" s="35" t="s">
        <v>628</v>
      </c>
      <c r="J779" s="35" t="s">
        <v>658</v>
      </c>
      <c r="K779" s="35" t="s">
        <v>629</v>
      </c>
    </row>
    <row r="780" spans="1:11" x14ac:dyDescent="0.3">
      <c r="A780" s="35" t="str">
        <f>VLOOKUP('[2]C39,'!B10,'[2]anul 6'!C:D,2,0)</f>
        <v xml:space="preserve"> KABELYA MOKHA N. BENITA</v>
      </c>
      <c r="B780" s="35" t="s">
        <v>669</v>
      </c>
      <c r="C780" s="35" t="s">
        <v>14</v>
      </c>
      <c r="D780" s="35" t="s">
        <v>661</v>
      </c>
      <c r="F780" s="35" t="s">
        <v>8</v>
      </c>
      <c r="G780" s="35" t="s">
        <v>662</v>
      </c>
      <c r="I780" s="35" t="s">
        <v>628</v>
      </c>
      <c r="J780" s="35" t="s">
        <v>638</v>
      </c>
      <c r="K780" s="35" t="s">
        <v>629</v>
      </c>
    </row>
    <row r="781" spans="1:11" x14ac:dyDescent="0.3">
      <c r="A781" s="35" t="str">
        <f>VLOOKUP('[2]C39,'!B11,'[2]anul 6'!C:D,2,0)</f>
        <v xml:space="preserve"> MICU I. IULIANA - MIRUNA</v>
      </c>
      <c r="B781" s="35" t="s">
        <v>664</v>
      </c>
      <c r="C781" s="35" t="s">
        <v>14</v>
      </c>
      <c r="D781" s="35" t="s">
        <v>624</v>
      </c>
      <c r="F781" s="35" t="s">
        <v>2</v>
      </c>
      <c r="G781" s="35" t="s">
        <v>626</v>
      </c>
      <c r="I781" s="35" t="s">
        <v>628</v>
      </c>
      <c r="J781" s="35" t="s">
        <v>638</v>
      </c>
      <c r="K781" s="35" t="s">
        <v>629</v>
      </c>
    </row>
    <row r="782" spans="1:11" x14ac:dyDescent="0.3">
      <c r="A782" s="35" t="str">
        <f>VLOOKUP('[2]C39,'!B12,'[2]anul 6'!C:D,2,0)</f>
        <v xml:space="preserve"> PĂȘĂLAN N. RALUCA - IOANA</v>
      </c>
      <c r="B782" s="35" t="s">
        <v>655</v>
      </c>
      <c r="C782" s="35" t="s">
        <v>14</v>
      </c>
      <c r="D782" s="35" t="s">
        <v>656</v>
      </c>
      <c r="F782" s="35" t="s">
        <v>8</v>
      </c>
      <c r="G782" s="35" t="s">
        <v>657</v>
      </c>
      <c r="I782" s="35" t="s">
        <v>628</v>
      </c>
      <c r="J782" s="35" t="s">
        <v>658</v>
      </c>
      <c r="K782" s="35" t="s">
        <v>629</v>
      </c>
    </row>
    <row r="783" spans="1:11" x14ac:dyDescent="0.3">
      <c r="A783" s="35" t="str">
        <f>VLOOKUP('[2]C39,'!B13,'[2]anul 6'!C:D,2,0)</f>
        <v xml:space="preserve"> PERIANU I. CORINA - ANDREEA</v>
      </c>
      <c r="B783" s="35" t="s">
        <v>652</v>
      </c>
      <c r="C783" s="35" t="s">
        <v>14</v>
      </c>
      <c r="D783" s="35" t="s">
        <v>624</v>
      </c>
      <c r="F783" s="35" t="s">
        <v>2</v>
      </c>
      <c r="G783" s="35" t="s">
        <v>626</v>
      </c>
      <c r="I783" s="35" t="s">
        <v>628</v>
      </c>
      <c r="J783" s="35" t="s">
        <v>638</v>
      </c>
      <c r="K783" s="35" t="s">
        <v>629</v>
      </c>
    </row>
    <row r="784" spans="1:11" x14ac:dyDescent="0.3">
      <c r="A784" s="35" t="str">
        <f>VLOOKUP('[2]C39,'!B14,'[2]anul 6'!C:D,2,0)</f>
        <v xml:space="preserve"> PÎRVU E. BIANCA - FLORENTINA</v>
      </c>
      <c r="B784" s="35" t="s">
        <v>648</v>
      </c>
      <c r="C784" s="35" t="s">
        <v>14</v>
      </c>
      <c r="D784" s="35" t="s">
        <v>624</v>
      </c>
      <c r="F784" s="35" t="s">
        <v>2</v>
      </c>
      <c r="G784" s="35" t="s">
        <v>626</v>
      </c>
      <c r="I784" s="35" t="s">
        <v>628</v>
      </c>
      <c r="J784" s="35" t="s">
        <v>638</v>
      </c>
      <c r="K784" s="35" t="s">
        <v>629</v>
      </c>
    </row>
    <row r="785" spans="1:11" x14ac:dyDescent="0.3">
      <c r="A785" s="35" t="str">
        <f>VLOOKUP('[2]C39,'!B15,'[2]anul 6'!C:D,2,0)</f>
        <v xml:space="preserve"> POPA N. BIANCA - MARIA</v>
      </c>
      <c r="B785" s="35" t="s">
        <v>645</v>
      </c>
      <c r="C785" s="35" t="s">
        <v>14</v>
      </c>
      <c r="D785" s="35" t="s">
        <v>624</v>
      </c>
      <c r="F785" s="35" t="s">
        <v>2</v>
      </c>
      <c r="G785" s="35" t="s">
        <v>626</v>
      </c>
      <c r="I785" s="35" t="s">
        <v>628</v>
      </c>
      <c r="J785" s="35" t="s">
        <v>638</v>
      </c>
      <c r="K785" s="35" t="s">
        <v>629</v>
      </c>
    </row>
    <row r="786" spans="1:11" x14ac:dyDescent="0.3">
      <c r="A786" s="35" t="str">
        <f>VLOOKUP('[2]C39,'!B16,'[2]anul 6'!C:D,2,0)</f>
        <v xml:space="preserve"> PREOTEASA L. IOANA - CRISTINA</v>
      </c>
      <c r="B786" s="5" t="s">
        <v>637</v>
      </c>
      <c r="C786" s="35" t="s">
        <v>14</v>
      </c>
      <c r="D786" s="35" t="s">
        <v>624</v>
      </c>
      <c r="F786" s="35" t="s">
        <v>2</v>
      </c>
      <c r="G786" s="35" t="s">
        <v>626</v>
      </c>
      <c r="I786" s="35" t="s">
        <v>628</v>
      </c>
      <c r="J786" s="35" t="s">
        <v>638</v>
      </c>
      <c r="K786" s="35" t="s">
        <v>629</v>
      </c>
    </row>
    <row r="787" spans="1:11" x14ac:dyDescent="0.3">
      <c r="A787" s="35" t="str">
        <f>VLOOKUP('[2]C39,'!B17,'[2]anul 6'!C:D,2,0)</f>
        <v xml:space="preserve"> ȘERBANESCU D. GEORGIANA - ANDREEA</v>
      </c>
      <c r="B787" s="35" t="s">
        <v>631</v>
      </c>
      <c r="C787" s="35" t="s">
        <v>14</v>
      </c>
      <c r="D787" s="35" t="s">
        <v>633</v>
      </c>
      <c r="F787" s="35" t="s">
        <v>23</v>
      </c>
      <c r="G787" s="35" t="s">
        <v>633</v>
      </c>
      <c r="I787" s="35" t="s">
        <v>628</v>
      </c>
      <c r="J787" s="35" t="s">
        <v>635</v>
      </c>
      <c r="K787" s="35" t="s">
        <v>629</v>
      </c>
    </row>
    <row r="788" spans="1:11" x14ac:dyDescent="0.3">
      <c r="A788" s="35" t="str">
        <f>VLOOKUP('[2]C40,'!B2,'[2]anul 6'!C:D,2,0)</f>
        <v xml:space="preserve"> ALEXANDRESCU  TIHON AZZAIZ</v>
      </c>
      <c r="B788" s="35" t="s">
        <v>2196</v>
      </c>
      <c r="C788" s="35" t="s">
        <v>14</v>
      </c>
      <c r="D788" s="35" t="s">
        <v>2203</v>
      </c>
      <c r="F788" s="35" t="s">
        <v>8</v>
      </c>
      <c r="G788" s="35" t="s">
        <v>2214</v>
      </c>
      <c r="I788" s="35" t="s">
        <v>2215</v>
      </c>
      <c r="J788" s="35" t="s">
        <v>16</v>
      </c>
      <c r="K788" s="35" t="s">
        <v>17</v>
      </c>
    </row>
    <row r="789" spans="1:11" x14ac:dyDescent="0.3">
      <c r="A789" s="35" t="str">
        <f>VLOOKUP('[2]C40,'!B3,'[2]anul 6'!C:D,2,0)</f>
        <v xml:space="preserve"> CHIOVEANU I. ANDRA-LUMINIȚA</v>
      </c>
      <c r="B789" s="35" t="s">
        <v>2195</v>
      </c>
      <c r="C789" s="35" t="s">
        <v>1</v>
      </c>
      <c r="D789" s="35" t="s">
        <v>2202</v>
      </c>
      <c r="F789" s="35" t="s">
        <v>2</v>
      </c>
      <c r="G789" s="35" t="s">
        <v>2213</v>
      </c>
      <c r="I789" s="35" t="s">
        <v>2216</v>
      </c>
      <c r="J789" s="35" t="s">
        <v>16</v>
      </c>
      <c r="K789" s="35" t="s">
        <v>17</v>
      </c>
    </row>
    <row r="790" spans="1:11" x14ac:dyDescent="0.3">
      <c r="A790" s="35" t="str">
        <f>VLOOKUP('[2]C40,'!B4,'[2]anul 6'!C:D,2,0)</f>
        <v xml:space="preserve"> DRĂGĂNESCU E. G. MARIA-IANINA</v>
      </c>
      <c r="B790" s="35" t="s">
        <v>2194</v>
      </c>
      <c r="C790" s="35" t="s">
        <v>14</v>
      </c>
      <c r="D790" s="35" t="s">
        <v>2197</v>
      </c>
      <c r="F790" s="35" t="s">
        <v>8</v>
      </c>
      <c r="G790" s="35" t="s">
        <v>2208</v>
      </c>
      <c r="I790" s="35" t="s">
        <v>2215</v>
      </c>
      <c r="J790" s="35" t="s">
        <v>16</v>
      </c>
      <c r="K790" s="35" t="s">
        <v>17</v>
      </c>
    </row>
    <row r="791" spans="1:11" x14ac:dyDescent="0.3">
      <c r="A791" s="35" t="str">
        <f>VLOOKUP('[2]C40,'!B5,'[2]anul 6'!C:D,2,0)</f>
        <v xml:space="preserve"> GANEA T. AL. R. MARIA-ECATERINA</v>
      </c>
      <c r="B791" s="35" t="s">
        <v>2193</v>
      </c>
      <c r="C791" s="35" t="s">
        <v>1</v>
      </c>
      <c r="D791" s="35" t="s">
        <v>2202</v>
      </c>
      <c r="F791" s="35" t="s">
        <v>8</v>
      </c>
      <c r="G791" s="35" t="s">
        <v>2212</v>
      </c>
      <c r="I791" s="35" t="s">
        <v>2216</v>
      </c>
      <c r="J791" s="35" t="s">
        <v>16</v>
      </c>
      <c r="K791" s="35" t="s">
        <v>17</v>
      </c>
    </row>
    <row r="792" spans="1:11" x14ac:dyDescent="0.3">
      <c r="A792" s="35" t="str">
        <f>VLOOKUP('[2]C40,'!B6,'[2]anul 6'!C:D,2,0)</f>
        <v xml:space="preserve"> HULEA V. DIANA - ŞTEFANIA</v>
      </c>
      <c r="B792" s="35" t="s">
        <v>2192</v>
      </c>
      <c r="C792" s="35" t="s">
        <v>2</v>
      </c>
      <c r="D792" s="35" t="s">
        <v>2202</v>
      </c>
      <c r="F792" s="35" t="s">
        <v>2</v>
      </c>
      <c r="G792" s="35" t="s">
        <v>2202</v>
      </c>
      <c r="I792" s="35" t="s">
        <v>2216</v>
      </c>
      <c r="J792" s="35" t="s">
        <v>16</v>
      </c>
      <c r="K792" s="35" t="s">
        <v>17</v>
      </c>
    </row>
    <row r="793" spans="1:11" x14ac:dyDescent="0.3">
      <c r="A793" s="35" t="str">
        <f>VLOOKUP('[2]C40,'!B7,'[2]anul 6'!C:D,2,0)</f>
        <v xml:space="preserve"> NEDELCU A. S. CĂLIN - CĂTĂLIN</v>
      </c>
      <c r="B793" s="35" t="s">
        <v>2191</v>
      </c>
      <c r="C793" s="35" t="s">
        <v>1</v>
      </c>
      <c r="D793" s="35" t="s">
        <v>2200</v>
      </c>
      <c r="F793" s="35" t="s">
        <v>2</v>
      </c>
      <c r="G793" s="35" t="s">
        <v>2211</v>
      </c>
      <c r="I793" s="35" t="s">
        <v>2216</v>
      </c>
      <c r="J793" s="35" t="s">
        <v>16</v>
      </c>
      <c r="K793" s="35" t="s">
        <v>17</v>
      </c>
    </row>
    <row r="794" spans="1:11" x14ac:dyDescent="0.3">
      <c r="A794" s="35" t="str">
        <f>VLOOKUP('[2]C40,'!B8,'[2]anul 6'!C:D,2,0)</f>
        <v xml:space="preserve"> OANĂ D. I. IRINA - LAURA</v>
      </c>
      <c r="B794" s="35" t="s">
        <v>2190</v>
      </c>
      <c r="C794" s="35" t="s">
        <v>1</v>
      </c>
      <c r="D794" s="35" t="s">
        <v>2201</v>
      </c>
      <c r="F794" s="35" t="s">
        <v>2</v>
      </c>
      <c r="G794" s="35" t="s">
        <v>2210</v>
      </c>
      <c r="I794" s="35" t="s">
        <v>2217</v>
      </c>
      <c r="J794" s="35" t="s">
        <v>740</v>
      </c>
      <c r="K794" s="35" t="s">
        <v>75</v>
      </c>
    </row>
    <row r="795" spans="1:11" x14ac:dyDescent="0.3">
      <c r="A795" s="35" t="str">
        <f>VLOOKUP('[2]C40,'!B9,'[2]anul 6'!C:D,2,0)</f>
        <v xml:space="preserve"> SIMIONESCU  MARIA - GEORGIANA</v>
      </c>
      <c r="B795" s="35" t="s">
        <v>2189</v>
      </c>
      <c r="C795" s="35" t="s">
        <v>14</v>
      </c>
      <c r="D795" s="35" t="s">
        <v>2197</v>
      </c>
      <c r="F795" s="35" t="s">
        <v>8</v>
      </c>
      <c r="G795" s="35" t="s">
        <v>2209</v>
      </c>
      <c r="I795" s="35" t="s">
        <v>2215</v>
      </c>
      <c r="J795" s="35" t="s">
        <v>16</v>
      </c>
      <c r="K795" s="35" t="s">
        <v>17</v>
      </c>
    </row>
    <row r="796" spans="1:11" x14ac:dyDescent="0.3">
      <c r="A796" s="35" t="str">
        <f>VLOOKUP('[2]C40,'!B10,'[2]anul 6'!C:D,2,0)</f>
        <v xml:space="preserve"> SIMTEA C. P. SEBASTIAN - ALEXANDRU</v>
      </c>
      <c r="B796" s="35" t="s">
        <v>2188</v>
      </c>
      <c r="C796" s="35" t="s">
        <v>14</v>
      </c>
      <c r="D796" s="35" t="s">
        <v>2197</v>
      </c>
      <c r="F796" s="35" t="s">
        <v>8</v>
      </c>
      <c r="G796" s="35" t="s">
        <v>2208</v>
      </c>
      <c r="I796" s="35" t="s">
        <v>2215</v>
      </c>
      <c r="J796" s="35" t="s">
        <v>16</v>
      </c>
      <c r="K796" s="35" t="s">
        <v>17</v>
      </c>
    </row>
    <row r="797" spans="1:11" x14ac:dyDescent="0.3">
      <c r="A797" s="35" t="str">
        <f>VLOOKUP('[2]C40,'!B11,'[2]anul 6'!C:D,2,0)</f>
        <v xml:space="preserve"> STROIA GH. M. MONICA</v>
      </c>
      <c r="B797" s="35" t="s">
        <v>2187</v>
      </c>
      <c r="C797" s="35" t="s">
        <v>1</v>
      </c>
      <c r="D797" s="35" t="s">
        <v>2200</v>
      </c>
      <c r="F797" s="35" t="s">
        <v>2</v>
      </c>
      <c r="G797" s="35" t="s">
        <v>2207</v>
      </c>
      <c r="I797" s="35" t="s">
        <v>2216</v>
      </c>
      <c r="J797" s="35" t="s">
        <v>16</v>
      </c>
      <c r="K797" s="35" t="s">
        <v>17</v>
      </c>
    </row>
    <row r="798" spans="1:11" x14ac:dyDescent="0.3">
      <c r="A798" s="35" t="str">
        <f>VLOOKUP('[2]C40,'!B12,'[2]anul 6'!C:D,2,0)</f>
        <v xml:space="preserve"> TOADER M. F. ANDREI - TRAIAN</v>
      </c>
      <c r="B798" s="35" t="s">
        <v>2186</v>
      </c>
      <c r="C798" s="35" t="s">
        <v>14</v>
      </c>
      <c r="D798" s="35" t="s">
        <v>2199</v>
      </c>
      <c r="F798" s="35" t="s">
        <v>2</v>
      </c>
      <c r="G798" s="35" t="s">
        <v>2206</v>
      </c>
      <c r="I798" s="35" t="s">
        <v>2215</v>
      </c>
      <c r="J798" s="35" t="s">
        <v>16</v>
      </c>
      <c r="K798" s="35" t="s">
        <v>17</v>
      </c>
    </row>
    <row r="799" spans="1:11" x14ac:dyDescent="0.3">
      <c r="A799" s="35" t="str">
        <f>VLOOKUP('[2]C40,'!B13,'[2]anul 6'!C:D,2,0)</f>
        <v xml:space="preserve"> ȚURLEA I. ELENA - RALUCA</v>
      </c>
      <c r="B799" s="35" t="s">
        <v>2185</v>
      </c>
      <c r="C799" s="35" t="s">
        <v>1</v>
      </c>
      <c r="D799" s="35" t="s">
        <v>2198</v>
      </c>
      <c r="F799" s="35" t="s">
        <v>79</v>
      </c>
      <c r="G799" s="35" t="s">
        <v>2198</v>
      </c>
      <c r="I799" s="35" t="s">
        <v>2216</v>
      </c>
      <c r="J799" s="35" t="s">
        <v>16</v>
      </c>
      <c r="K799" s="35" t="s">
        <v>17</v>
      </c>
    </row>
    <row r="800" spans="1:11" x14ac:dyDescent="0.3">
      <c r="A800" s="35" t="str">
        <f>VLOOKUP('[2]C40,'!B14,'[2]anul 6'!C:D,2,0)</f>
        <v xml:space="preserve"> GHIŢULESCU M. CĂLIN - CONSTANTIN</v>
      </c>
      <c r="B800" s="37" t="s">
        <v>2184</v>
      </c>
      <c r="C800" s="37" t="s">
        <v>14</v>
      </c>
      <c r="D800" s="37" t="s">
        <v>2197</v>
      </c>
      <c r="F800" s="37" t="s">
        <v>8</v>
      </c>
      <c r="G800" s="37" t="s">
        <v>2205</v>
      </c>
      <c r="I800" s="37" t="s">
        <v>2215</v>
      </c>
      <c r="J800" s="37" t="s">
        <v>16</v>
      </c>
      <c r="K800" s="37" t="s">
        <v>17</v>
      </c>
    </row>
    <row r="801" spans="1:11" x14ac:dyDescent="0.3">
      <c r="A801" s="35" t="str">
        <f>VLOOKUP('[2]C40,'!B15,'[2]anul 6'!C:D,2,0)</f>
        <v xml:space="preserve"> ZAHARIA M. ALEXANDRU - MARIUS</v>
      </c>
      <c r="B801" s="17" t="s">
        <v>2183</v>
      </c>
      <c r="C801" s="17" t="s">
        <v>14</v>
      </c>
      <c r="D801" s="17" t="s">
        <v>2197</v>
      </c>
      <c r="F801" s="17" t="s">
        <v>8</v>
      </c>
      <c r="G801" s="17" t="s">
        <v>2204</v>
      </c>
      <c r="I801" s="17" t="s">
        <v>2215</v>
      </c>
      <c r="J801" s="35" t="s">
        <v>16</v>
      </c>
      <c r="K801" s="35" t="s">
        <v>17</v>
      </c>
    </row>
    <row r="802" spans="1:11" x14ac:dyDescent="0.3">
      <c r="A802" s="35" t="str">
        <f>VLOOKUP('[2]C41,'!B2,'[2]anul 6'!C:D,2,0)</f>
        <v xml:space="preserve"> ABBOUD  GEORGE</v>
      </c>
      <c r="B802" s="35" t="s">
        <v>2228</v>
      </c>
      <c r="C802" s="35" t="s">
        <v>14</v>
      </c>
      <c r="D802" s="35" t="s">
        <v>2234</v>
      </c>
      <c r="F802" s="35" t="s">
        <v>8</v>
      </c>
      <c r="G802" s="35" t="s">
        <v>2240</v>
      </c>
      <c r="I802" s="35" t="s">
        <v>88</v>
      </c>
      <c r="J802" s="35" t="s">
        <v>144</v>
      </c>
      <c r="K802" s="35" t="s">
        <v>89</v>
      </c>
    </row>
    <row r="803" spans="1:11" x14ac:dyDescent="0.3">
      <c r="A803" s="35" t="str">
        <f>VLOOKUP('[2]C41,'!B3,'[2]anul 6'!C:D,2,0)</f>
        <v xml:space="preserve"> BĂDESCU M. C. CRISTINA BIANCA</v>
      </c>
      <c r="B803" s="35" t="s">
        <v>2227</v>
      </c>
      <c r="C803" s="35" t="s">
        <v>14</v>
      </c>
      <c r="D803" s="35" t="s">
        <v>2232</v>
      </c>
      <c r="F803" s="35" t="s">
        <v>8</v>
      </c>
      <c r="G803" s="35" t="s">
        <v>2237</v>
      </c>
      <c r="I803" s="35" t="s">
        <v>88</v>
      </c>
      <c r="J803" s="35" t="s">
        <v>53</v>
      </c>
      <c r="K803" s="35" t="s">
        <v>89</v>
      </c>
    </row>
    <row r="804" spans="1:11" x14ac:dyDescent="0.3">
      <c r="A804" s="35" t="str">
        <f>VLOOKUP('[2]C41,'!B4,'[2]anul 6'!C:D,2,0)</f>
        <v xml:space="preserve"> BARBU N. ANDREI-VALENTIN</v>
      </c>
      <c r="B804" s="35" t="s">
        <v>2226</v>
      </c>
      <c r="C804" s="35" t="s">
        <v>14</v>
      </c>
      <c r="D804" s="35" t="s">
        <v>2232</v>
      </c>
      <c r="F804" s="35" t="s">
        <v>8</v>
      </c>
      <c r="G804" s="35" t="s">
        <v>2238</v>
      </c>
      <c r="I804" s="35" t="s">
        <v>88</v>
      </c>
      <c r="J804" s="35" t="s">
        <v>53</v>
      </c>
      <c r="K804" s="35" t="s">
        <v>89</v>
      </c>
    </row>
    <row r="805" spans="1:11" x14ac:dyDescent="0.3">
      <c r="A805" s="35" t="str">
        <f>VLOOKUP('[2]C41,'!B5,'[2]anul 6'!C:D,2,0)</f>
        <v xml:space="preserve"> CĂZĂNESCU D. A. LOANA - ELENA</v>
      </c>
      <c r="B805" s="35" t="s">
        <v>2225</v>
      </c>
      <c r="C805" s="35" t="s">
        <v>14</v>
      </c>
      <c r="D805" s="35" t="s">
        <v>2231</v>
      </c>
      <c r="F805" s="35" t="s">
        <v>2</v>
      </c>
      <c r="G805" s="35" t="s">
        <v>2239</v>
      </c>
      <c r="I805" s="35" t="s">
        <v>174</v>
      </c>
      <c r="J805" s="35" t="s">
        <v>175</v>
      </c>
      <c r="K805" s="35" t="s">
        <v>89</v>
      </c>
    </row>
    <row r="806" spans="1:11" x14ac:dyDescent="0.3">
      <c r="A806" s="35" t="str">
        <f>VLOOKUP('[2]C41,'!B6,'[2]anul 6'!C:D,2,0)</f>
        <v xml:space="preserve"> CHIHAIA P. D. VASILE-ALEXANDRU</v>
      </c>
      <c r="B806" s="35" t="s">
        <v>2224</v>
      </c>
      <c r="C806" s="35" t="s">
        <v>14</v>
      </c>
      <c r="D806" s="35" t="s">
        <v>2232</v>
      </c>
      <c r="F806" s="35" t="s">
        <v>8</v>
      </c>
      <c r="G806" s="35" t="s">
        <v>2238</v>
      </c>
      <c r="I806" s="35" t="s">
        <v>88</v>
      </c>
      <c r="J806" s="35" t="s">
        <v>53</v>
      </c>
      <c r="K806" s="35" t="s">
        <v>89</v>
      </c>
    </row>
    <row r="807" spans="1:11" x14ac:dyDescent="0.3">
      <c r="A807" s="35" t="str">
        <f>VLOOKUP('[2]C41,'!B7,'[2]anul 6'!C:D,2,0)</f>
        <v xml:space="preserve"> DAVID D. M. ALEXANDRU-ŞERBAN</v>
      </c>
      <c r="B807" s="35" t="s">
        <v>2223</v>
      </c>
      <c r="C807" s="35" t="s">
        <v>2</v>
      </c>
      <c r="D807" s="35" t="s">
        <v>2233</v>
      </c>
      <c r="F807" s="35" t="s">
        <v>2</v>
      </c>
      <c r="G807" s="35" t="s">
        <v>2233</v>
      </c>
      <c r="I807" s="35" t="s">
        <v>88</v>
      </c>
      <c r="J807" s="35" t="s">
        <v>2242</v>
      </c>
      <c r="K807" s="35" t="s">
        <v>89</v>
      </c>
    </row>
    <row r="808" spans="1:11" x14ac:dyDescent="0.3">
      <c r="A808" s="35" t="str">
        <f>VLOOKUP('[2]C41,'!B8,'[2]anul 6'!C:D,2,0)</f>
        <v xml:space="preserve"> DUMITRESCU A. C. SOFIA-IOANA</v>
      </c>
      <c r="B808" s="35" t="s">
        <v>2222</v>
      </c>
      <c r="C808" s="35" t="s">
        <v>14</v>
      </c>
      <c r="D808" s="35" t="s">
        <v>2232</v>
      </c>
      <c r="F808" s="35" t="s">
        <v>8</v>
      </c>
      <c r="G808" s="35" t="s">
        <v>2237</v>
      </c>
      <c r="I808" s="35" t="s">
        <v>88</v>
      </c>
      <c r="J808" s="35" t="s">
        <v>53</v>
      </c>
      <c r="K808" s="35" t="s">
        <v>89</v>
      </c>
    </row>
    <row r="809" spans="1:11" x14ac:dyDescent="0.3">
      <c r="A809" s="35" t="str">
        <f>VLOOKUP('[2]C41,'!B9,'[2]anul 6'!C:D,2,0)</f>
        <v xml:space="preserve"> MIHALCIUC T. A. IOANA - ANDREEA</v>
      </c>
      <c r="B809" s="35" t="s">
        <v>2221</v>
      </c>
      <c r="C809" s="35" t="s">
        <v>14</v>
      </c>
      <c r="D809" s="35" t="s">
        <v>2232</v>
      </c>
      <c r="F809" s="35" t="s">
        <v>8</v>
      </c>
      <c r="G809" s="35" t="s">
        <v>2237</v>
      </c>
      <c r="I809" s="35" t="s">
        <v>88</v>
      </c>
      <c r="J809" s="35" t="s">
        <v>53</v>
      </c>
      <c r="K809" s="35" t="s">
        <v>89</v>
      </c>
    </row>
    <row r="810" spans="1:11" x14ac:dyDescent="0.3">
      <c r="A810" s="35" t="str">
        <f>VLOOKUP('[2]C41,'!B10,'[2]anul 6'!C:D,2,0)</f>
        <v xml:space="preserve"> NEAGOȘ L. V. CRISTIAN - MIRCEA</v>
      </c>
      <c r="B810" s="35" t="s">
        <v>2220</v>
      </c>
      <c r="C810" s="35" t="s">
        <v>14</v>
      </c>
      <c r="D810" s="35" t="s">
        <v>2231</v>
      </c>
      <c r="F810" s="35" t="s">
        <v>79</v>
      </c>
      <c r="G810" s="35" t="s">
        <v>197</v>
      </c>
      <c r="I810" s="35" t="s">
        <v>174</v>
      </c>
      <c r="J810" s="35" t="s">
        <v>175</v>
      </c>
      <c r="K810" s="35" t="s">
        <v>89</v>
      </c>
    </row>
    <row r="811" spans="1:11" x14ac:dyDescent="0.3">
      <c r="A811" s="35" t="str">
        <f>VLOOKUP('[2]C41,'!B11,'[2]anul 6'!C:D,2,0)</f>
        <v xml:space="preserve"> PLEȘA C. L. ANDREEA</v>
      </c>
      <c r="B811" s="35" t="s">
        <v>2219</v>
      </c>
      <c r="C811" s="35" t="s">
        <v>14</v>
      </c>
      <c r="D811" s="35" t="s">
        <v>2230</v>
      </c>
      <c r="F811" s="35" t="s">
        <v>8</v>
      </c>
      <c r="G811" s="35" t="s">
        <v>2236</v>
      </c>
      <c r="I811" s="35" t="s">
        <v>88</v>
      </c>
      <c r="J811" s="35" t="s">
        <v>67</v>
      </c>
      <c r="K811" s="35" t="s">
        <v>89</v>
      </c>
    </row>
    <row r="812" spans="1:11" x14ac:dyDescent="0.3">
      <c r="A812" s="35" t="str">
        <f>VLOOKUP('[2]C41,'!B12,'[2]anul 6'!C:D,2,0)</f>
        <v xml:space="preserve"> RUSU E. C. MIHAI - CĂLIN</v>
      </c>
      <c r="B812" s="35" t="s">
        <v>2218</v>
      </c>
      <c r="C812" s="35" t="s">
        <v>14</v>
      </c>
      <c r="D812" s="35" t="s">
        <v>2229</v>
      </c>
      <c r="F812" s="35" t="s">
        <v>79</v>
      </c>
      <c r="G812" s="35" t="s">
        <v>2235</v>
      </c>
      <c r="I812" s="35" t="s">
        <v>174</v>
      </c>
      <c r="J812" s="35" t="s">
        <v>2241</v>
      </c>
      <c r="K812" s="35" t="s">
        <v>33</v>
      </c>
    </row>
    <row r="813" spans="1:11" x14ac:dyDescent="0.3">
      <c r="A813" s="4" t="str">
        <f>VLOOKUP('[2]C42,'!B2,'[2]anul 6'!C:D,2,0)</f>
        <v xml:space="preserve"> BARAC P. ANDREEA</v>
      </c>
      <c r="B813" s="4" t="s">
        <v>2267</v>
      </c>
      <c r="C813" s="4" t="s">
        <v>1</v>
      </c>
      <c r="D813" s="4" t="s">
        <v>2270</v>
      </c>
      <c r="F813" s="4" t="s">
        <v>79</v>
      </c>
      <c r="G813" s="4" t="s">
        <v>2270</v>
      </c>
      <c r="I813" s="4" t="s">
        <v>57</v>
      </c>
      <c r="J813" s="4" t="s">
        <v>635</v>
      </c>
      <c r="K813" s="4" t="s">
        <v>28</v>
      </c>
    </row>
    <row r="814" spans="1:11" x14ac:dyDescent="0.3">
      <c r="A814" s="4" t="str">
        <f>VLOOKUP('[2]C42,'!B3,'[2]anul 6'!C:D,2,0)</f>
        <v xml:space="preserve"> CĂPRIOARĂ C. LAURA DIANA</v>
      </c>
      <c r="B814" s="4" t="s">
        <v>2266</v>
      </c>
      <c r="C814" s="4" t="s">
        <v>14</v>
      </c>
      <c r="D814" s="4" t="s">
        <v>2272</v>
      </c>
      <c r="F814" s="4" t="s">
        <v>2</v>
      </c>
      <c r="G814" s="4" t="s">
        <v>2280</v>
      </c>
      <c r="I814" s="4" t="s">
        <v>57</v>
      </c>
      <c r="J814" s="4" t="s">
        <v>2180</v>
      </c>
      <c r="K814" s="4" t="s">
        <v>28</v>
      </c>
    </row>
    <row r="815" spans="1:11" x14ac:dyDescent="0.3">
      <c r="A815" s="4" t="str">
        <f>VLOOKUP('[2]C42,'!B4,'[2]anul 6'!C:D,2,0)</f>
        <v xml:space="preserve"> CIORNEI V. D. ALEXANDRA-MĂDĂLINA</v>
      </c>
      <c r="B815" s="4" t="s">
        <v>2265</v>
      </c>
      <c r="C815" s="4" t="s">
        <v>14</v>
      </c>
      <c r="D815" s="4" t="s">
        <v>2272</v>
      </c>
      <c r="F815" s="4" t="s">
        <v>2</v>
      </c>
      <c r="G815" s="4" t="s">
        <v>2282</v>
      </c>
      <c r="I815" s="4" t="s">
        <v>57</v>
      </c>
      <c r="J815" s="4" t="s">
        <v>2180</v>
      </c>
      <c r="K815" s="4" t="s">
        <v>28</v>
      </c>
    </row>
    <row r="816" spans="1:11" x14ac:dyDescent="0.3">
      <c r="A816" s="4" t="str">
        <f>VLOOKUP('[2]C42,'!B5,'[2]anul 6'!C:D,2,0)</f>
        <v xml:space="preserve"> DRAGOMIR O. V. ANA-RUXANDRA</v>
      </c>
      <c r="B816" s="4" t="s">
        <v>2264</v>
      </c>
      <c r="C816" s="4" t="s">
        <v>1</v>
      </c>
      <c r="D816" s="4" t="s">
        <v>2270</v>
      </c>
      <c r="F816" s="4" t="s">
        <v>79</v>
      </c>
      <c r="G816" s="4" t="s">
        <v>2270</v>
      </c>
      <c r="I816" s="4" t="s">
        <v>57</v>
      </c>
      <c r="J816" s="4" t="s">
        <v>635</v>
      </c>
      <c r="K816" s="4" t="s">
        <v>28</v>
      </c>
    </row>
    <row r="817" spans="1:11" x14ac:dyDescent="0.3">
      <c r="A817" s="4" t="str">
        <f>VLOOKUP('[2]C42,'!B6,'[2]anul 6'!C:D,2,0)</f>
        <v xml:space="preserve"> FUSTAȘU I. ELENA-LORENA</v>
      </c>
      <c r="B817" s="4" t="s">
        <v>2263</v>
      </c>
      <c r="C817" s="4" t="s">
        <v>14</v>
      </c>
      <c r="D817" s="4" t="s">
        <v>2272</v>
      </c>
      <c r="F817" s="4" t="s">
        <v>2</v>
      </c>
      <c r="G817" s="4" t="s">
        <v>2281</v>
      </c>
      <c r="I817" s="4" t="s">
        <v>57</v>
      </c>
      <c r="J817" s="4" t="s">
        <v>2180</v>
      </c>
      <c r="K817" s="4" t="s">
        <v>28</v>
      </c>
    </row>
    <row r="818" spans="1:11" x14ac:dyDescent="0.3">
      <c r="A818" s="4" t="str">
        <f>VLOOKUP('[2]C42,'!B7,'[2]anul 6'!C:D,2,0)</f>
        <v xml:space="preserve"> GHEORGHIU F. IOANA</v>
      </c>
      <c r="B818" s="4" t="s">
        <v>2262</v>
      </c>
      <c r="C818" s="4" t="s">
        <v>14</v>
      </c>
      <c r="D818" s="4" t="s">
        <v>2272</v>
      </c>
      <c r="F818" s="4" t="s">
        <v>2</v>
      </c>
      <c r="G818" s="4" t="s">
        <v>2280</v>
      </c>
      <c r="I818" s="4" t="s">
        <v>57</v>
      </c>
      <c r="J818" s="4" t="s">
        <v>2180</v>
      </c>
      <c r="K818" s="4" t="s">
        <v>28</v>
      </c>
    </row>
    <row r="819" spans="1:11" x14ac:dyDescent="0.3">
      <c r="A819" s="4" t="str">
        <f>VLOOKUP('[2]C42,'!B8,'[2]anul 6'!C:D,2,0)</f>
        <v xml:space="preserve"> MASLAEV N. AMALIA</v>
      </c>
      <c r="B819" s="4" t="s">
        <v>2261</v>
      </c>
      <c r="C819" s="4" t="s">
        <v>1</v>
      </c>
      <c r="D819" s="4" t="s">
        <v>2270</v>
      </c>
      <c r="F819" s="4" t="s">
        <v>79</v>
      </c>
      <c r="G819" s="4" t="s">
        <v>2270</v>
      </c>
      <c r="I819" s="4" t="s">
        <v>57</v>
      </c>
      <c r="J819" s="4" t="s">
        <v>635</v>
      </c>
      <c r="K819" s="4" t="s">
        <v>2283</v>
      </c>
    </row>
    <row r="820" spans="1:11" x14ac:dyDescent="0.3">
      <c r="A820" s="4" t="str">
        <f>VLOOKUP('[2]C42,'!B9,'[2]anul 6'!C:D,2,0)</f>
        <v xml:space="preserve"> NEŢA C. C. RALUCA - IOANA</v>
      </c>
      <c r="B820" s="4" t="s">
        <v>2260</v>
      </c>
      <c r="C820" s="4" t="s">
        <v>14</v>
      </c>
      <c r="D820" s="4" t="s">
        <v>2272</v>
      </c>
      <c r="F820" s="4" t="s">
        <v>2</v>
      </c>
      <c r="G820" s="4" t="s">
        <v>2280</v>
      </c>
      <c r="I820" s="4" t="s">
        <v>57</v>
      </c>
      <c r="J820" s="4" t="s">
        <v>2180</v>
      </c>
      <c r="K820" s="4" t="s">
        <v>28</v>
      </c>
    </row>
    <row r="821" spans="1:11" x14ac:dyDescent="0.3">
      <c r="A821" s="4" t="str">
        <f>VLOOKUP('[2]C42,'!B10,'[2]anul 6'!C:D,2,0)</f>
        <v xml:space="preserve"> POP E. M. IULIAN - VALENTIN</v>
      </c>
      <c r="B821" s="4" t="s">
        <v>2259</v>
      </c>
      <c r="C821" s="4" t="s">
        <v>14</v>
      </c>
      <c r="D821" s="4" t="s">
        <v>2272</v>
      </c>
      <c r="F821" s="4" t="s">
        <v>2</v>
      </c>
      <c r="G821" s="4" t="s">
        <v>2279</v>
      </c>
      <c r="I821" s="4" t="s">
        <v>57</v>
      </c>
      <c r="J821" s="4" t="s">
        <v>2180</v>
      </c>
      <c r="K821" s="4" t="s">
        <v>28</v>
      </c>
    </row>
    <row r="822" spans="1:11" x14ac:dyDescent="0.3">
      <c r="A822" s="4" t="str">
        <f>VLOOKUP('[2]C42,'!B11,'[2]anul 6'!C:D,2,0)</f>
        <v xml:space="preserve"> PROCA S. V. MĂLIN - EUSEBIU</v>
      </c>
      <c r="B822" s="4" t="s">
        <v>2258</v>
      </c>
      <c r="C822" s="4" t="s">
        <v>1</v>
      </c>
      <c r="D822" s="4" t="s">
        <v>2270</v>
      </c>
      <c r="F822" s="4" t="s">
        <v>2</v>
      </c>
      <c r="G822" s="4" t="s">
        <v>2276</v>
      </c>
      <c r="I822" s="4" t="s">
        <v>57</v>
      </c>
      <c r="J822" s="4" t="s">
        <v>635</v>
      </c>
      <c r="K822" s="4" t="s">
        <v>28</v>
      </c>
    </row>
    <row r="823" spans="1:11" x14ac:dyDescent="0.3">
      <c r="A823" s="4" t="str">
        <f>VLOOKUP('[2]C42,'!B12,'[2]anul 6'!C:D,2,0)</f>
        <v xml:space="preserve"> ŞERBAN - NECHITA C. MARTHA</v>
      </c>
      <c r="B823" s="4" t="s">
        <v>2257</v>
      </c>
      <c r="C823" s="4" t="s">
        <v>1</v>
      </c>
      <c r="D823" s="4" t="s">
        <v>2270</v>
      </c>
      <c r="F823" s="4" t="s">
        <v>8</v>
      </c>
      <c r="G823" s="4" t="s">
        <v>2278</v>
      </c>
      <c r="I823" s="4" t="s">
        <v>57</v>
      </c>
      <c r="J823" s="4" t="s">
        <v>635</v>
      </c>
      <c r="K823" s="4" t="s">
        <v>28</v>
      </c>
    </row>
    <row r="824" spans="1:11" x14ac:dyDescent="0.3">
      <c r="A824" s="4" t="str">
        <f>VLOOKUP('[2]C42,'!B13,'[2]anul 6'!C:D,2,0)</f>
        <v xml:space="preserve"> SIMA G. SILVIA - NICOLETA</v>
      </c>
      <c r="B824" s="4" t="s">
        <v>2256</v>
      </c>
      <c r="C824" s="4" t="s">
        <v>1</v>
      </c>
      <c r="D824" s="4" t="s">
        <v>2270</v>
      </c>
      <c r="F824" s="4" t="s">
        <v>79</v>
      </c>
      <c r="G824" s="4" t="s">
        <v>2270</v>
      </c>
      <c r="I824" s="4" t="s">
        <v>57</v>
      </c>
      <c r="J824" s="4" t="s">
        <v>635</v>
      </c>
      <c r="K824" s="4" t="s">
        <v>2283</v>
      </c>
    </row>
    <row r="825" spans="1:11" x14ac:dyDescent="0.3">
      <c r="A825" s="4" t="str">
        <f>VLOOKUP('[2]C42,'!B14,'[2]anul 6'!C:D,2,0)</f>
        <v xml:space="preserve"> TEODORESCU D. GEORGIANA - DANIELA</v>
      </c>
      <c r="B825" s="4" t="s">
        <v>2255</v>
      </c>
      <c r="C825" s="4" t="s">
        <v>14</v>
      </c>
      <c r="D825" s="4" t="s">
        <v>2271</v>
      </c>
      <c r="F825" s="4" t="s">
        <v>8</v>
      </c>
      <c r="G825" s="4" t="s">
        <v>2277</v>
      </c>
      <c r="I825" s="4" t="s">
        <v>57</v>
      </c>
      <c r="J825" s="4" t="s">
        <v>81</v>
      </c>
      <c r="K825" s="4" t="s">
        <v>28</v>
      </c>
    </row>
    <row r="826" spans="1:11" x14ac:dyDescent="0.3">
      <c r="A826" s="4" t="str">
        <f>VLOOKUP('[2]C42,'!B15,'[2]anul 6'!C:D,2,0)</f>
        <v xml:space="preserve"> TIŢA GH. ALEXANDRA</v>
      </c>
      <c r="B826" s="4" t="s">
        <v>2254</v>
      </c>
      <c r="C826" s="4" t="s">
        <v>1</v>
      </c>
      <c r="D826" s="4" t="s">
        <v>2270</v>
      </c>
      <c r="F826" s="4" t="s">
        <v>79</v>
      </c>
      <c r="G826" s="4" t="s">
        <v>2270</v>
      </c>
      <c r="I826" s="4" t="s">
        <v>57</v>
      </c>
      <c r="J826" s="4" t="s">
        <v>635</v>
      </c>
      <c r="K826" s="4" t="s">
        <v>28</v>
      </c>
    </row>
    <row r="827" spans="1:11" x14ac:dyDescent="0.3">
      <c r="A827" s="4" t="str">
        <f>VLOOKUP('[2]C42,'!B16,'[2]anul 6'!C:D,2,0)</f>
        <v xml:space="preserve"> UNGUREANU C. RALUCA - IULIA</v>
      </c>
      <c r="B827" s="4" t="s">
        <v>2253</v>
      </c>
      <c r="C827" s="4" t="s">
        <v>1</v>
      </c>
      <c r="D827" s="4" t="s">
        <v>2270</v>
      </c>
      <c r="F827" s="4" t="s">
        <v>2</v>
      </c>
      <c r="G827" s="4" t="s">
        <v>2276</v>
      </c>
      <c r="I827" s="4" t="s">
        <v>57</v>
      </c>
      <c r="J827" s="4" t="s">
        <v>635</v>
      </c>
      <c r="K827" s="4" t="s">
        <v>28</v>
      </c>
    </row>
    <row r="828" spans="1:11" x14ac:dyDescent="0.3">
      <c r="A828" s="4" t="str">
        <f>VLOOKUP('[2]C42,'!B17,'[2]anul 6'!C:D,2,0)</f>
        <v xml:space="preserve"> BORJOC R. MIRUNA</v>
      </c>
      <c r="B828" s="38" t="s">
        <v>2252</v>
      </c>
      <c r="C828" s="38" t="s">
        <v>2</v>
      </c>
      <c r="D828" s="38" t="s">
        <v>2268</v>
      </c>
      <c r="F828" s="38" t="s">
        <v>2</v>
      </c>
      <c r="G828" s="38" t="s">
        <v>2273</v>
      </c>
      <c r="I828" s="38" t="s">
        <v>57</v>
      </c>
      <c r="J828" s="38" t="s">
        <v>178</v>
      </c>
      <c r="K828" s="38" t="s">
        <v>28</v>
      </c>
    </row>
    <row r="829" spans="1:11" x14ac:dyDescent="0.3">
      <c r="A829" s="4" t="str">
        <f>VLOOKUP('[2]C42,'!B18,'[2]anul 6'!C:D,2,0)</f>
        <v xml:space="preserve"> CĂPITANU V. C. BOGDAN-SORIN</v>
      </c>
      <c r="B829" s="38" t="s">
        <v>2251</v>
      </c>
      <c r="C829" s="38" t="s">
        <v>2</v>
      </c>
      <c r="D829" s="38" t="s">
        <v>2268</v>
      </c>
      <c r="F829" s="38" t="s">
        <v>8</v>
      </c>
      <c r="G829" s="38" t="s">
        <v>2274</v>
      </c>
      <c r="I829" s="38" t="s">
        <v>57</v>
      </c>
      <c r="J829" s="38" t="s">
        <v>178</v>
      </c>
      <c r="K829" s="38" t="s">
        <v>28</v>
      </c>
    </row>
    <row r="830" spans="1:11" x14ac:dyDescent="0.3">
      <c r="A830" s="4" t="str">
        <f>VLOOKUP('[2]C42,'!B19,'[2]anul 6'!C:D,2,0)</f>
        <v xml:space="preserve"> LEUCIUC D. ANTONIA-IOANA</v>
      </c>
      <c r="B830" s="38" t="s">
        <v>2250</v>
      </c>
      <c r="C830" s="38" t="s">
        <v>2</v>
      </c>
      <c r="D830" s="38" t="s">
        <v>2268</v>
      </c>
      <c r="F830" s="38" t="s">
        <v>2</v>
      </c>
      <c r="G830" s="38" t="s">
        <v>2273</v>
      </c>
      <c r="I830" s="38" t="s">
        <v>57</v>
      </c>
      <c r="J830" s="38" t="s">
        <v>178</v>
      </c>
      <c r="K830" s="38" t="s">
        <v>28</v>
      </c>
    </row>
    <row r="831" spans="1:11" x14ac:dyDescent="0.3">
      <c r="A831" s="4" t="str">
        <f>VLOOKUP('[2]C42,'!B20,'[2]anul 6'!C:D,2,0)</f>
        <v xml:space="preserve"> MARE M. ANDREEA - BEATRICE</v>
      </c>
      <c r="B831" s="38" t="s">
        <v>2249</v>
      </c>
      <c r="C831" s="38" t="s">
        <v>2</v>
      </c>
      <c r="D831" s="38" t="s">
        <v>2268</v>
      </c>
      <c r="F831" s="38" t="s">
        <v>8</v>
      </c>
      <c r="G831" s="38" t="s">
        <v>2275</v>
      </c>
      <c r="I831" s="38" t="s">
        <v>57</v>
      </c>
      <c r="J831" s="38" t="s">
        <v>178</v>
      </c>
      <c r="K831" s="38" t="s">
        <v>28</v>
      </c>
    </row>
    <row r="832" spans="1:11" x14ac:dyDescent="0.3">
      <c r="A832" s="4" t="str">
        <f>VLOOKUP('[2]C42,'!B21,'[2]anul 6'!C:D,2,0)</f>
        <v xml:space="preserve"> MARINESCU A. ANDREEA-CLAUDIA</v>
      </c>
      <c r="B832" s="38" t="s">
        <v>2248</v>
      </c>
      <c r="C832" s="38" t="s">
        <v>2</v>
      </c>
      <c r="D832" s="38" t="s">
        <v>2268</v>
      </c>
      <c r="F832" s="38" t="s">
        <v>2</v>
      </c>
      <c r="G832" s="38" t="s">
        <v>2268</v>
      </c>
      <c r="I832" s="38" t="s">
        <v>57</v>
      </c>
      <c r="J832" s="38" t="s">
        <v>178</v>
      </c>
      <c r="K832" s="38" t="s">
        <v>28</v>
      </c>
    </row>
    <row r="833" spans="1:11" x14ac:dyDescent="0.3">
      <c r="A833" s="4" t="str">
        <f>VLOOKUP('[2]C42,'!B22,'[2]anul 6'!C:D,2,0)</f>
        <v xml:space="preserve"> POENESCU C. VLAD- MIHAI</v>
      </c>
      <c r="B833" s="38" t="s">
        <v>2247</v>
      </c>
      <c r="C833" s="38" t="s">
        <v>2</v>
      </c>
      <c r="D833" s="38" t="s">
        <v>2268</v>
      </c>
      <c r="F833" s="38" t="s">
        <v>8</v>
      </c>
      <c r="G833" s="38" t="s">
        <v>2274</v>
      </c>
      <c r="I833" s="38" t="s">
        <v>57</v>
      </c>
      <c r="J833" s="38" t="s">
        <v>178</v>
      </c>
      <c r="K833" s="38" t="s">
        <v>28</v>
      </c>
    </row>
    <row r="834" spans="1:11" x14ac:dyDescent="0.3">
      <c r="A834" s="4" t="str">
        <f>VLOOKUP('[2]C42,'!B23,'[2]anul 6'!C:D,2,0)</f>
        <v xml:space="preserve"> POSESCU F. A. VLAD - MIHAI</v>
      </c>
      <c r="B834" s="38" t="s">
        <v>2246</v>
      </c>
      <c r="C834" s="38" t="s">
        <v>2</v>
      </c>
      <c r="D834" s="38" t="s">
        <v>2268</v>
      </c>
      <c r="F834" s="38" t="s">
        <v>8</v>
      </c>
      <c r="G834" s="38" t="s">
        <v>2275</v>
      </c>
      <c r="I834" s="38" t="s">
        <v>57</v>
      </c>
      <c r="J834" s="38" t="s">
        <v>178</v>
      </c>
      <c r="K834" s="38" t="s">
        <v>28</v>
      </c>
    </row>
    <row r="835" spans="1:11" x14ac:dyDescent="0.3">
      <c r="A835" s="4" t="str">
        <f>VLOOKUP('[2]C42,'!B24,'[2]anul 6'!C:D,2,0)</f>
        <v xml:space="preserve"> SCAFARU I. ANDREI</v>
      </c>
      <c r="B835" s="38" t="s">
        <v>2245</v>
      </c>
      <c r="C835" s="38" t="s">
        <v>2</v>
      </c>
      <c r="D835" s="38" t="s">
        <v>2268</v>
      </c>
      <c r="F835" s="38" t="s">
        <v>8</v>
      </c>
      <c r="G835" s="38" t="s">
        <v>2274</v>
      </c>
      <c r="I835" s="38" t="s">
        <v>57</v>
      </c>
      <c r="J835" s="38" t="s">
        <v>178</v>
      </c>
      <c r="K835" s="38" t="s">
        <v>28</v>
      </c>
    </row>
    <row r="836" spans="1:11" x14ac:dyDescent="0.3">
      <c r="A836" s="4" t="str">
        <f>VLOOKUP('[2]C42,'!B25,'[2]anul 6'!C:D,2,0)</f>
        <v xml:space="preserve"> ŞTEFĂNESCU N. SILVIU - VALENTIN</v>
      </c>
      <c r="B836" s="38" t="s">
        <v>2244</v>
      </c>
      <c r="C836" s="38" t="s">
        <v>2</v>
      </c>
      <c r="D836" s="38" t="s">
        <v>2269</v>
      </c>
      <c r="F836" s="38" t="s">
        <v>8</v>
      </c>
      <c r="G836" s="38" t="s">
        <v>2274</v>
      </c>
      <c r="I836" s="38" t="s">
        <v>57</v>
      </c>
      <c r="J836" s="38" t="s">
        <v>178</v>
      </c>
      <c r="K836" s="38" t="s">
        <v>28</v>
      </c>
    </row>
    <row r="837" spans="1:11" x14ac:dyDescent="0.3">
      <c r="A837" s="4" t="str">
        <f>VLOOKUP('[2]C42,'!B26,'[2]anul 6'!C:D,2,0)</f>
        <v xml:space="preserve"> VUCMANOVICI O. ANA</v>
      </c>
      <c r="B837" s="38" t="s">
        <v>2243</v>
      </c>
      <c r="C837" s="38" t="s">
        <v>2</v>
      </c>
      <c r="D837" s="38" t="s">
        <v>2268</v>
      </c>
      <c r="F837" s="38" t="s">
        <v>2</v>
      </c>
      <c r="G837" s="38" t="s">
        <v>2273</v>
      </c>
      <c r="I837" s="38" t="s">
        <v>57</v>
      </c>
      <c r="J837" s="38" t="s">
        <v>178</v>
      </c>
      <c r="K837" s="38" t="s">
        <v>28</v>
      </c>
    </row>
    <row r="838" spans="1:11" x14ac:dyDescent="0.3">
      <c r="A838" s="35" t="str">
        <f>VLOOKUP('[2]C43,'!B2,'[2]anul 6'!C:D,2,0)</f>
        <v xml:space="preserve"> ACATRINEI S. IOANA-BIANCA</v>
      </c>
      <c r="B838" s="35" t="s">
        <v>2306</v>
      </c>
      <c r="C838" s="35" t="s">
        <v>1</v>
      </c>
      <c r="D838" s="35" t="s">
        <v>2307</v>
      </c>
      <c r="F838" s="35" t="s">
        <v>8</v>
      </c>
      <c r="G838" s="35" t="s">
        <v>2319</v>
      </c>
      <c r="I838" s="35" t="s">
        <v>57</v>
      </c>
      <c r="J838" s="35" t="s">
        <v>635</v>
      </c>
      <c r="K838" s="35" t="s">
        <v>28</v>
      </c>
    </row>
    <row r="839" spans="1:11" x14ac:dyDescent="0.3">
      <c r="A839" s="35" t="str">
        <f>VLOOKUP('[2]C43,'!B3,'[2]anul 6'!C:D,2,0)</f>
        <v xml:space="preserve"> DRAGOMIR F. D. ELENA</v>
      </c>
      <c r="B839" s="35" t="s">
        <v>2305</v>
      </c>
      <c r="C839" s="35" t="s">
        <v>1</v>
      </c>
      <c r="D839" s="35" t="s">
        <v>2307</v>
      </c>
      <c r="F839" s="35" t="s">
        <v>8</v>
      </c>
      <c r="G839" s="35" t="s">
        <v>2317</v>
      </c>
      <c r="I839" s="35" t="s">
        <v>57</v>
      </c>
      <c r="J839" s="35" t="s">
        <v>635</v>
      </c>
      <c r="K839" s="35" t="s">
        <v>28</v>
      </c>
    </row>
    <row r="840" spans="1:11" x14ac:dyDescent="0.3">
      <c r="A840" s="35" t="str">
        <f>VLOOKUP('[2]C43,'!B4,'[2]anul 6'!C:D,2,0)</f>
        <v xml:space="preserve"> GHIŢESCU C. DIANA-MIHAELA</v>
      </c>
      <c r="B840" s="35" t="s">
        <v>2304</v>
      </c>
      <c r="C840" s="35" t="s">
        <v>1</v>
      </c>
      <c r="D840" s="35" t="s">
        <v>2307</v>
      </c>
      <c r="F840" s="35" t="s">
        <v>8</v>
      </c>
      <c r="G840" s="35" t="s">
        <v>2322</v>
      </c>
      <c r="I840" s="35" t="s">
        <v>57</v>
      </c>
      <c r="J840" s="35" t="s">
        <v>635</v>
      </c>
      <c r="K840" s="35" t="s">
        <v>28</v>
      </c>
    </row>
    <row r="841" spans="1:11" x14ac:dyDescent="0.3">
      <c r="A841" s="35" t="str">
        <f>VLOOKUP('[2]C43,'!B5,'[2]anul 6'!C:D,2,0)</f>
        <v xml:space="preserve"> GOROBEȚ  IONELA</v>
      </c>
      <c r="B841" s="35" t="s">
        <v>2303</v>
      </c>
      <c r="C841" s="35" t="s">
        <v>1</v>
      </c>
      <c r="D841" s="35" t="s">
        <v>2307</v>
      </c>
      <c r="F841" s="35" t="s">
        <v>8</v>
      </c>
      <c r="G841" s="35" t="s">
        <v>2317</v>
      </c>
      <c r="I841" s="35" t="s">
        <v>57</v>
      </c>
      <c r="J841" s="35" t="s">
        <v>635</v>
      </c>
      <c r="K841" s="35" t="s">
        <v>28</v>
      </c>
    </row>
    <row r="842" spans="1:11" x14ac:dyDescent="0.3">
      <c r="A842" s="35" t="str">
        <f>VLOOKUP('[2]C43,'!B6,'[2]anul 6'!C:D,2,0)</f>
        <v xml:space="preserve"> ILIE N. DIANA-ALEXANDRA</v>
      </c>
      <c r="B842" s="35" t="s">
        <v>2302</v>
      </c>
      <c r="C842" s="35" t="s">
        <v>1</v>
      </c>
      <c r="D842" s="35" t="s">
        <v>2307</v>
      </c>
      <c r="F842" s="35" t="s">
        <v>8</v>
      </c>
      <c r="G842" s="35" t="s">
        <v>2319</v>
      </c>
      <c r="I842" s="35" t="s">
        <v>57</v>
      </c>
      <c r="J842" s="35" t="s">
        <v>635</v>
      </c>
      <c r="K842" s="35" t="s">
        <v>28</v>
      </c>
    </row>
    <row r="843" spans="1:11" x14ac:dyDescent="0.3">
      <c r="A843" s="35" t="str">
        <f>VLOOKUP('[2]C43,'!B7,'[2]anul 6'!C:D,2,0)</f>
        <v xml:space="preserve"> IOAN E. M. ANDREEA-LILIANA</v>
      </c>
      <c r="B843" s="35" t="s">
        <v>2301</v>
      </c>
      <c r="C843" s="35" t="s">
        <v>1</v>
      </c>
      <c r="D843" s="35" t="s">
        <v>2307</v>
      </c>
      <c r="F843" s="35" t="s">
        <v>8</v>
      </c>
      <c r="G843" s="35" t="s">
        <v>2317</v>
      </c>
      <c r="I843" s="35" t="s">
        <v>57</v>
      </c>
      <c r="J843" s="35" t="s">
        <v>635</v>
      </c>
      <c r="K843" s="35" t="s">
        <v>28</v>
      </c>
    </row>
    <row r="844" spans="1:11" x14ac:dyDescent="0.3">
      <c r="A844" s="35" t="str">
        <f>VLOOKUP('[2]C43,'!B8,'[2]anul 6'!C:D,2,0)</f>
        <v xml:space="preserve"> MATEI I. EMANUELA-RACHEL</v>
      </c>
      <c r="B844" s="35" t="s">
        <v>2300</v>
      </c>
      <c r="C844" s="35" t="s">
        <v>1</v>
      </c>
      <c r="D844" s="35" t="s">
        <v>2307</v>
      </c>
      <c r="F844" s="35" t="s">
        <v>8</v>
      </c>
      <c r="G844" s="35" t="s">
        <v>2317</v>
      </c>
      <c r="I844" s="35" t="s">
        <v>57</v>
      </c>
      <c r="J844" s="35" t="s">
        <v>635</v>
      </c>
      <c r="K844" s="35" t="s">
        <v>28</v>
      </c>
    </row>
    <row r="845" spans="1:11" x14ac:dyDescent="0.3">
      <c r="A845" s="35" t="str">
        <f>VLOOKUP('[2]C43,'!B9,'[2]anul 6'!C:D,2,0)</f>
        <v xml:space="preserve"> MAXIM  VALERIU</v>
      </c>
      <c r="B845" s="35" t="s">
        <v>2299</v>
      </c>
      <c r="C845" s="35" t="s">
        <v>1</v>
      </c>
      <c r="D845" s="35" t="s">
        <v>2307</v>
      </c>
      <c r="F845" s="35" t="s">
        <v>8</v>
      </c>
      <c r="G845" s="35" t="s">
        <v>2317</v>
      </c>
      <c r="I845" s="35" t="s">
        <v>57</v>
      </c>
      <c r="J845" s="35" t="s">
        <v>635</v>
      </c>
      <c r="K845" s="35" t="s">
        <v>28</v>
      </c>
    </row>
    <row r="846" spans="1:11" x14ac:dyDescent="0.3">
      <c r="A846" s="35" t="str">
        <f>VLOOKUP('[2]C43,'!B10,'[2]anul 6'!C:D,2,0)</f>
        <v xml:space="preserve"> MIHĂLOIU D. M. ANDREI</v>
      </c>
      <c r="B846" s="35" t="s">
        <v>2298</v>
      </c>
      <c r="C846" s="35" t="s">
        <v>1</v>
      </c>
      <c r="D846" s="35" t="s">
        <v>2307</v>
      </c>
      <c r="F846" s="35" t="s">
        <v>2</v>
      </c>
      <c r="G846" s="35" t="s">
        <v>2321</v>
      </c>
      <c r="I846" s="35" t="s">
        <v>57</v>
      </c>
      <c r="J846" s="35" t="s">
        <v>635</v>
      </c>
      <c r="K846" s="35" t="s">
        <v>28</v>
      </c>
    </row>
    <row r="847" spans="1:11" x14ac:dyDescent="0.3">
      <c r="A847" s="35" t="str">
        <f>VLOOKUP('[2]C43,'!B11,'[2]anul 6'!C:D,2,0)</f>
        <v xml:space="preserve"> PĂUN Ș. ȘTEFANIA - ANCA</v>
      </c>
      <c r="B847" s="35" t="s">
        <v>2297</v>
      </c>
      <c r="C847" s="35" t="s">
        <v>1</v>
      </c>
      <c r="D847" s="35" t="s">
        <v>2307</v>
      </c>
      <c r="F847" s="35" t="s">
        <v>8</v>
      </c>
      <c r="G847" s="35" t="s">
        <v>2320</v>
      </c>
      <c r="I847" s="35" t="s">
        <v>57</v>
      </c>
      <c r="J847" s="35" t="s">
        <v>635</v>
      </c>
      <c r="K847" s="35" t="s">
        <v>28</v>
      </c>
    </row>
    <row r="848" spans="1:11" x14ac:dyDescent="0.3">
      <c r="A848" s="35" t="str">
        <f>VLOOKUP('[2]C43,'!B12,'[2]anul 6'!C:D,2,0)</f>
        <v xml:space="preserve"> PINTILIE V. ANDREEA - RALUCA</v>
      </c>
      <c r="B848" s="35" t="s">
        <v>2296</v>
      </c>
      <c r="C848" s="35" t="s">
        <v>1</v>
      </c>
      <c r="D848" s="35" t="s">
        <v>2307</v>
      </c>
      <c r="F848" s="35" t="s">
        <v>8</v>
      </c>
      <c r="G848" s="35" t="s">
        <v>2317</v>
      </c>
      <c r="I848" s="35" t="s">
        <v>57</v>
      </c>
      <c r="J848" s="35" t="s">
        <v>635</v>
      </c>
      <c r="K848" s="35" t="s">
        <v>28</v>
      </c>
    </row>
    <row r="849" spans="1:11" x14ac:dyDescent="0.3">
      <c r="A849" s="35" t="str">
        <f>VLOOKUP('[2]C43,'!B13,'[2]anul 6'!C:D,2,0)</f>
        <v xml:space="preserve"> PIRCUȘ AL. CĂTĂLIN - ALEXANDRU</v>
      </c>
      <c r="B849" s="35" t="s">
        <v>2295</v>
      </c>
      <c r="C849" s="35" t="s">
        <v>1</v>
      </c>
      <c r="D849" s="35" t="s">
        <v>2307</v>
      </c>
      <c r="F849" s="35" t="s">
        <v>8</v>
      </c>
      <c r="G849" s="35" t="s">
        <v>2319</v>
      </c>
      <c r="I849" s="35" t="s">
        <v>57</v>
      </c>
      <c r="J849" s="35" t="s">
        <v>635</v>
      </c>
      <c r="K849" s="35" t="s">
        <v>28</v>
      </c>
    </row>
    <row r="850" spans="1:11" x14ac:dyDescent="0.3">
      <c r="A850" s="35" t="str">
        <f>VLOOKUP('[2]C43,'!B14,'[2]anul 6'!C:D,2,0)</f>
        <v xml:space="preserve"> RADU S. SORIN - MIHAI</v>
      </c>
      <c r="B850" s="35" t="s">
        <v>2294</v>
      </c>
      <c r="C850" s="35" t="s">
        <v>1</v>
      </c>
      <c r="D850" s="35" t="s">
        <v>2307</v>
      </c>
      <c r="F850" s="35" t="s">
        <v>8</v>
      </c>
      <c r="G850" s="35" t="s">
        <v>2319</v>
      </c>
      <c r="I850" s="35" t="s">
        <v>57</v>
      </c>
      <c r="J850" s="35" t="s">
        <v>635</v>
      </c>
      <c r="K850" s="35" t="s">
        <v>28</v>
      </c>
    </row>
    <row r="851" spans="1:11" x14ac:dyDescent="0.3">
      <c r="A851" s="35" t="str">
        <f>VLOOKUP('[2]C43,'!B15,'[2]anul 6'!C:D,2,0)</f>
        <v xml:space="preserve"> STOICA M. ANCA - MARIA</v>
      </c>
      <c r="B851" s="35" t="s">
        <v>2293</v>
      </c>
      <c r="C851" s="35" t="s">
        <v>1</v>
      </c>
      <c r="D851" s="35" t="s">
        <v>2307</v>
      </c>
      <c r="F851" s="35" t="s">
        <v>2</v>
      </c>
      <c r="G851" s="35" t="s">
        <v>2318</v>
      </c>
      <c r="I851" s="35" t="s">
        <v>57</v>
      </c>
      <c r="J851" s="35" t="s">
        <v>635</v>
      </c>
      <c r="K851" s="35" t="s">
        <v>28</v>
      </c>
    </row>
    <row r="852" spans="1:11" x14ac:dyDescent="0.3">
      <c r="A852" s="35" t="str">
        <f>VLOOKUP('[2]C43,'!B16,'[2]anul 6'!C:D,2,0)</f>
        <v xml:space="preserve"> TIRON I. RADU - IOAN</v>
      </c>
      <c r="B852" s="35" t="s">
        <v>2292</v>
      </c>
      <c r="C852" s="35" t="s">
        <v>1</v>
      </c>
      <c r="D852" s="35" t="s">
        <v>2307</v>
      </c>
      <c r="F852" s="35" t="s">
        <v>8</v>
      </c>
      <c r="G852" s="35" t="s">
        <v>2317</v>
      </c>
      <c r="I852" s="35" t="s">
        <v>57</v>
      </c>
      <c r="J852" s="35" t="s">
        <v>635</v>
      </c>
      <c r="K852" s="35" t="s">
        <v>28</v>
      </c>
    </row>
    <row r="853" spans="1:11" x14ac:dyDescent="0.3">
      <c r="A853" s="35" t="str">
        <f>VLOOKUP('[2]C43,'!B17,'[2]anul 6'!C:D,2,0)</f>
        <v xml:space="preserve"> BRATU A. ALEXANDRA-BIANCA</v>
      </c>
      <c r="B853" s="35" t="s">
        <v>2291</v>
      </c>
      <c r="C853" s="35" t="s">
        <v>14</v>
      </c>
      <c r="D853" s="35" t="s">
        <v>2309</v>
      </c>
      <c r="F853" s="35" t="s">
        <v>2</v>
      </c>
      <c r="G853" s="35" t="s">
        <v>2316</v>
      </c>
      <c r="I853" s="35" t="s">
        <v>57</v>
      </c>
      <c r="J853" s="35" t="s">
        <v>58</v>
      </c>
      <c r="K853" s="35" t="s">
        <v>28</v>
      </c>
    </row>
    <row r="854" spans="1:11" x14ac:dyDescent="0.3">
      <c r="A854" s="35" t="str">
        <f>VLOOKUP('[2]C43,'!B18,'[2]anul 6'!C:D,2,0)</f>
        <v xml:space="preserve"> MARIN N. ALEXANDRA-GABRIELA</v>
      </c>
      <c r="B854" s="35" t="s">
        <v>2290</v>
      </c>
      <c r="C854" s="35" t="s">
        <v>14</v>
      </c>
      <c r="D854" s="35" t="s">
        <v>2308</v>
      </c>
      <c r="F854" s="35" t="s">
        <v>8</v>
      </c>
      <c r="G854" s="35" t="s">
        <v>2315</v>
      </c>
      <c r="I854" s="35" t="s">
        <v>57</v>
      </c>
      <c r="J854" s="35" t="s">
        <v>58</v>
      </c>
      <c r="K854" s="35" t="s">
        <v>28</v>
      </c>
    </row>
    <row r="855" spans="1:11" x14ac:dyDescent="0.3">
      <c r="A855" s="35" t="str">
        <f>VLOOKUP('[2]C43,'!B19,'[2]anul 6'!C:D,2,0)</f>
        <v xml:space="preserve"> NEAGA I. SILVIA - GABRIELA</v>
      </c>
      <c r="B855" s="35" t="s">
        <v>2289</v>
      </c>
      <c r="C855" s="35" t="s">
        <v>14</v>
      </c>
      <c r="D855" s="35" t="s">
        <v>2308</v>
      </c>
      <c r="F855" s="35" t="s">
        <v>2</v>
      </c>
      <c r="G855" s="35" t="s">
        <v>2314</v>
      </c>
      <c r="I855" s="35" t="s">
        <v>57</v>
      </c>
      <c r="J855" s="35" t="s">
        <v>58</v>
      </c>
      <c r="K855" s="35" t="s">
        <v>28</v>
      </c>
    </row>
    <row r="856" spans="1:11" x14ac:dyDescent="0.3">
      <c r="A856" s="35" t="str">
        <f>VLOOKUP('[2]C43,'!B20,'[2]anul 6'!C:D,2,0)</f>
        <v xml:space="preserve"> NEGOIŢĂ M. A. ADRIANA</v>
      </c>
      <c r="B856" s="35" t="s">
        <v>2288</v>
      </c>
      <c r="C856" s="35" t="s">
        <v>14</v>
      </c>
      <c r="D856" s="35" t="s">
        <v>2308</v>
      </c>
      <c r="F856" s="35" t="s">
        <v>79</v>
      </c>
      <c r="G856" s="35" t="s">
        <v>2313</v>
      </c>
      <c r="I856" s="35" t="s">
        <v>57</v>
      </c>
      <c r="J856" s="35" t="s">
        <v>58</v>
      </c>
      <c r="K856" s="35" t="s">
        <v>28</v>
      </c>
    </row>
    <row r="857" spans="1:11" x14ac:dyDescent="0.3">
      <c r="A857" s="35" t="str">
        <f>VLOOKUP('[2]C43,'!B21,'[2]anul 6'!C:D,2,0)</f>
        <v xml:space="preserve"> NISTOR M. ANDREI-THEODOR</v>
      </c>
      <c r="B857" s="35" t="s">
        <v>2287</v>
      </c>
      <c r="C857" s="35" t="s">
        <v>14</v>
      </c>
      <c r="D857" s="35" t="s">
        <v>2308</v>
      </c>
      <c r="F857" s="35" t="s">
        <v>79</v>
      </c>
      <c r="G857" s="35" t="s">
        <v>2313</v>
      </c>
      <c r="I857" s="35" t="s">
        <v>57</v>
      </c>
      <c r="J857" s="35" t="s">
        <v>58</v>
      </c>
      <c r="K857" s="35" t="s">
        <v>28</v>
      </c>
    </row>
    <row r="858" spans="1:11" x14ac:dyDescent="0.3">
      <c r="A858" s="35" t="str">
        <f>VLOOKUP('[2]C43,'!B22,'[2]anul 6'!C:D,2,0)</f>
        <v xml:space="preserve"> PLĂVIŢU C. OANA - ANDREEA</v>
      </c>
      <c r="B858" s="35" t="s">
        <v>2286</v>
      </c>
      <c r="C858" s="35" t="s">
        <v>14</v>
      </c>
      <c r="D858" s="35" t="s">
        <v>2308</v>
      </c>
      <c r="F858" s="35" t="s">
        <v>2</v>
      </c>
      <c r="G858" s="35" t="s">
        <v>2312</v>
      </c>
      <c r="I858" s="35" t="s">
        <v>57</v>
      </c>
      <c r="J858" s="35" t="s">
        <v>58</v>
      </c>
      <c r="K858" s="35" t="s">
        <v>28</v>
      </c>
    </row>
    <row r="859" spans="1:11" x14ac:dyDescent="0.3">
      <c r="A859" s="35" t="str">
        <f>VLOOKUP('[2]C43,'!B23,'[2]anul 6'!C:D,2,0)</f>
        <v xml:space="preserve"> POPA G. ALEXANDRU - MIHAI</v>
      </c>
      <c r="B859" s="35" t="s">
        <v>2285</v>
      </c>
      <c r="C859" s="35" t="s">
        <v>14</v>
      </c>
      <c r="D859" s="35" t="s">
        <v>2308</v>
      </c>
      <c r="F859" s="35" t="s">
        <v>2</v>
      </c>
      <c r="G859" s="35" t="s">
        <v>2311</v>
      </c>
      <c r="I859" s="35" t="s">
        <v>57</v>
      </c>
      <c r="J859" s="35" t="s">
        <v>58</v>
      </c>
      <c r="K859" s="35" t="s">
        <v>28</v>
      </c>
    </row>
    <row r="860" spans="1:11" x14ac:dyDescent="0.3">
      <c r="A860" s="35" t="str">
        <f>VLOOKUP('[2]C43,'!B24,'[2]anul 6'!C:D,2,0)</f>
        <v xml:space="preserve"> ŞTEFANCU C. V. IOANA - DENISA</v>
      </c>
      <c r="B860" s="35" t="s">
        <v>2284</v>
      </c>
      <c r="C860" s="35" t="s">
        <v>1</v>
      </c>
      <c r="D860" s="35" t="s">
        <v>2307</v>
      </c>
      <c r="F860" s="35" t="s">
        <v>8</v>
      </c>
      <c r="G860" s="35" t="s">
        <v>2310</v>
      </c>
      <c r="I860" s="35" t="s">
        <v>57</v>
      </c>
      <c r="J860" s="35" t="s">
        <v>635</v>
      </c>
      <c r="K860" s="35" t="s">
        <v>28</v>
      </c>
    </row>
    <row r="861" spans="1:11" x14ac:dyDescent="0.3">
      <c r="A861" s="35" t="str">
        <f>VLOOKUP('[2]C44,'!B2,'[2]anul 6'!C:D,2,0)</f>
        <v xml:space="preserve"> BALABAN V. MIHAELA-CRISTINA</v>
      </c>
      <c r="B861" s="35" t="s">
        <v>2377</v>
      </c>
      <c r="C861" s="35" t="s">
        <v>14</v>
      </c>
      <c r="D861" s="35" t="s">
        <v>2379</v>
      </c>
      <c r="F861" s="35" t="s">
        <v>23</v>
      </c>
      <c r="G861" s="35" t="s">
        <v>2379</v>
      </c>
      <c r="I861" s="35" t="s">
        <v>61</v>
      </c>
      <c r="J861" s="35" t="s">
        <v>62</v>
      </c>
      <c r="K861" s="35" t="s">
        <v>63</v>
      </c>
    </row>
    <row r="862" spans="1:11" x14ac:dyDescent="0.3">
      <c r="A862" s="35" t="str">
        <f>VLOOKUP('[2]C44,'!B3,'[2]anul 6'!C:D,2,0)</f>
        <v xml:space="preserve"> BĂLAN O. L. ALEXANDRA-TEODORA</v>
      </c>
      <c r="B862" s="35" t="s">
        <v>2376</v>
      </c>
      <c r="C862" s="35" t="s">
        <v>14</v>
      </c>
      <c r="D862" s="35" t="s">
        <v>2379</v>
      </c>
      <c r="F862" s="35" t="s">
        <v>8</v>
      </c>
      <c r="G862" s="35" t="s">
        <v>2380</v>
      </c>
      <c r="I862" s="35" t="s">
        <v>61</v>
      </c>
      <c r="J862" s="35" t="s">
        <v>62</v>
      </c>
      <c r="K862" s="35" t="s">
        <v>63</v>
      </c>
    </row>
    <row r="863" spans="1:11" x14ac:dyDescent="0.3">
      <c r="A863" s="35" t="str">
        <f>VLOOKUP('[2]C44,'!B4,'[2]anul 6'!C:D,2,0)</f>
        <v xml:space="preserve"> BĂNUȚĂ I. D. MARIA-DENISA</v>
      </c>
      <c r="B863" s="35" t="s">
        <v>2375</v>
      </c>
      <c r="C863" s="35" t="s">
        <v>14</v>
      </c>
      <c r="D863" s="35" t="s">
        <v>2379</v>
      </c>
      <c r="F863" s="35" t="s">
        <v>8</v>
      </c>
      <c r="G863" s="35" t="s">
        <v>2383</v>
      </c>
      <c r="I863" s="35" t="s">
        <v>61</v>
      </c>
      <c r="J863" s="35" t="s">
        <v>62</v>
      </c>
      <c r="K863" s="35" t="s">
        <v>63</v>
      </c>
    </row>
    <row r="864" spans="1:11" x14ac:dyDescent="0.3">
      <c r="A864" s="35" t="str">
        <f>VLOOKUP('[2]C44,'!B5,'[2]anul 6'!C:D,2,0)</f>
        <v xml:space="preserve"> BIVOLARU A. ELIZA</v>
      </c>
      <c r="B864" s="35" t="s">
        <v>2374</v>
      </c>
      <c r="C864" s="35" t="s">
        <v>14</v>
      </c>
      <c r="D864" s="35" t="s">
        <v>2379</v>
      </c>
      <c r="F864" s="35" t="s">
        <v>8</v>
      </c>
      <c r="G864" s="35" t="s">
        <v>2383</v>
      </c>
      <c r="I864" s="35" t="s">
        <v>61</v>
      </c>
      <c r="J864" s="35" t="s">
        <v>62</v>
      </c>
      <c r="K864" s="35" t="s">
        <v>63</v>
      </c>
    </row>
    <row r="865" spans="1:11" x14ac:dyDescent="0.3">
      <c r="A865" s="35" t="str">
        <f>VLOOKUP('[2]C44,'!B6,'[2]anul 6'!C:D,2,0)</f>
        <v xml:space="preserve"> BOROTEA A. R. IRINA-DIANA</v>
      </c>
      <c r="B865" s="35" t="s">
        <v>2373</v>
      </c>
      <c r="C865" s="35" t="s">
        <v>14</v>
      </c>
      <c r="D865" s="35" t="s">
        <v>2379</v>
      </c>
      <c r="F865" s="35" t="s">
        <v>2</v>
      </c>
      <c r="G865" s="35" t="s">
        <v>2381</v>
      </c>
      <c r="I865" s="35" t="s">
        <v>61</v>
      </c>
      <c r="J865" s="35" t="s">
        <v>62</v>
      </c>
      <c r="K865" s="35" t="s">
        <v>63</v>
      </c>
    </row>
    <row r="866" spans="1:11" x14ac:dyDescent="0.3">
      <c r="A866" s="35" t="str">
        <f>VLOOKUP('[2]C44,'!B7,'[2]anul 6'!C:D,2,0)</f>
        <v xml:space="preserve"> BUTNĂRUȘ C. ANA-LILIANA</v>
      </c>
      <c r="B866" s="35" t="s">
        <v>2372</v>
      </c>
      <c r="C866" s="35" t="s">
        <v>14</v>
      </c>
      <c r="D866" s="35" t="s">
        <v>2379</v>
      </c>
      <c r="F866" s="35" t="s">
        <v>8</v>
      </c>
      <c r="G866" s="35" t="s">
        <v>2383</v>
      </c>
      <c r="I866" s="35" t="s">
        <v>61</v>
      </c>
      <c r="J866" s="35" t="s">
        <v>62</v>
      </c>
      <c r="K866" s="35" t="s">
        <v>63</v>
      </c>
    </row>
    <row r="867" spans="1:11" x14ac:dyDescent="0.3">
      <c r="A867" s="35" t="str">
        <f>VLOOKUP('[2]C44,'!B8,'[2]anul 6'!C:D,2,0)</f>
        <v xml:space="preserve"> CĂȚOIU J. ROXANA-ELENA</v>
      </c>
      <c r="B867" s="35" t="s">
        <v>2371</v>
      </c>
      <c r="C867" s="35" t="s">
        <v>14</v>
      </c>
      <c r="D867" s="35" t="s">
        <v>2379</v>
      </c>
      <c r="F867" s="35" t="s">
        <v>8</v>
      </c>
      <c r="G867" s="35" t="s">
        <v>2382</v>
      </c>
      <c r="I867" s="35" t="s">
        <v>61</v>
      </c>
      <c r="J867" s="35" t="s">
        <v>62</v>
      </c>
      <c r="K867" s="35" t="s">
        <v>63</v>
      </c>
    </row>
    <row r="868" spans="1:11" x14ac:dyDescent="0.3">
      <c r="A868" s="35" t="str">
        <f>VLOOKUP('[2]C44,'!B9,'[2]anul 6'!C:D,2,0)</f>
        <v xml:space="preserve"> CHIPER R. BOGDAN - DUMITRU</v>
      </c>
      <c r="B868" s="35" t="s">
        <v>2370</v>
      </c>
      <c r="C868" s="35" t="s">
        <v>2</v>
      </c>
      <c r="D868" s="35" t="s">
        <v>2378</v>
      </c>
      <c r="F868" s="35" t="s">
        <v>2</v>
      </c>
      <c r="G868" s="35" t="s">
        <v>2384</v>
      </c>
      <c r="I868" s="35" t="s">
        <v>61</v>
      </c>
      <c r="J868" s="35" t="s">
        <v>2385</v>
      </c>
      <c r="K868" s="35" t="s">
        <v>145</v>
      </c>
    </row>
    <row r="869" spans="1:11" x14ac:dyDescent="0.3">
      <c r="A869" s="35" t="str">
        <f>VLOOKUP('[2]C44,'!B10,'[2]anul 6'!C:D,2,0)</f>
        <v xml:space="preserve"> CHIRU M. COSMIN-GABRIEL</v>
      </c>
      <c r="B869" s="35" t="s">
        <v>2369</v>
      </c>
      <c r="C869" s="35" t="s">
        <v>14</v>
      </c>
      <c r="D869" s="35" t="s">
        <v>2379</v>
      </c>
      <c r="F869" s="35" t="s">
        <v>8</v>
      </c>
      <c r="G869" s="35" t="s">
        <v>2382</v>
      </c>
      <c r="I869" s="35" t="s">
        <v>61</v>
      </c>
      <c r="J869" s="35" t="s">
        <v>62</v>
      </c>
      <c r="K869" s="35" t="s">
        <v>63</v>
      </c>
    </row>
    <row r="870" spans="1:11" x14ac:dyDescent="0.3">
      <c r="A870" s="35" t="str">
        <f>VLOOKUP('[2]C44,'!B11,'[2]anul 6'!C:D,2,0)</f>
        <v xml:space="preserve"> CIOBOTARU F. ANDRA-ELENA</v>
      </c>
      <c r="B870" s="35" t="s">
        <v>2368</v>
      </c>
      <c r="C870" s="35" t="s">
        <v>14</v>
      </c>
      <c r="D870" s="35" t="s">
        <v>2379</v>
      </c>
      <c r="F870" s="35" t="s">
        <v>8</v>
      </c>
      <c r="G870" s="35" t="s">
        <v>2383</v>
      </c>
      <c r="I870" s="35" t="s">
        <v>61</v>
      </c>
      <c r="J870" s="35" t="s">
        <v>62</v>
      </c>
      <c r="K870" s="35" t="s">
        <v>63</v>
      </c>
    </row>
    <row r="871" spans="1:11" x14ac:dyDescent="0.3">
      <c r="A871" s="35" t="str">
        <f>VLOOKUP('[2]C44,'!B12,'[2]anul 6'!C:D,2,0)</f>
        <v xml:space="preserve"> CIOC D. ENACHE</v>
      </c>
      <c r="B871" s="35" t="s">
        <v>2367</v>
      </c>
      <c r="C871" s="35" t="s">
        <v>14</v>
      </c>
      <c r="D871" s="35" t="s">
        <v>2379</v>
      </c>
      <c r="F871" s="35" t="s">
        <v>23</v>
      </c>
      <c r="G871" s="35" t="s">
        <v>2379</v>
      </c>
      <c r="I871" s="35" t="s">
        <v>61</v>
      </c>
      <c r="J871" s="35" t="s">
        <v>2386</v>
      </c>
      <c r="K871" s="35" t="s">
        <v>63</v>
      </c>
    </row>
    <row r="872" spans="1:11" x14ac:dyDescent="0.3">
      <c r="A872" s="35" t="str">
        <f>VLOOKUP('[2]C44,'!B13,'[2]anul 6'!C:D,2,0)</f>
        <v xml:space="preserve"> CIUCANU M. PARASCHIVA-MIHAELA</v>
      </c>
      <c r="B872" s="35" t="s">
        <v>2366</v>
      </c>
      <c r="C872" s="35" t="s">
        <v>14</v>
      </c>
      <c r="D872" s="35" t="s">
        <v>2379</v>
      </c>
      <c r="F872" s="35" t="s">
        <v>8</v>
      </c>
      <c r="G872" s="35" t="s">
        <v>2383</v>
      </c>
      <c r="I872" s="35" t="s">
        <v>61</v>
      </c>
      <c r="J872" s="35" t="s">
        <v>62</v>
      </c>
      <c r="K872" s="35" t="s">
        <v>63</v>
      </c>
    </row>
    <row r="873" spans="1:11" x14ac:dyDescent="0.3">
      <c r="A873" s="35" t="str">
        <f>VLOOKUP('[2]C44,'!B14,'[2]anul 6'!C:D,2,0)</f>
        <v xml:space="preserve"> COMĂNICĂ- STÎNGĂ M. THEODOR</v>
      </c>
      <c r="B873" s="35" t="s">
        <v>2365</v>
      </c>
      <c r="C873" s="35" t="s">
        <v>14</v>
      </c>
      <c r="D873" s="35" t="s">
        <v>2379</v>
      </c>
      <c r="F873" s="35" t="s">
        <v>8</v>
      </c>
      <c r="G873" s="35" t="s">
        <v>2380</v>
      </c>
      <c r="I873" s="35" t="s">
        <v>61</v>
      </c>
      <c r="J873" s="35" t="s">
        <v>2386</v>
      </c>
      <c r="K873" s="35" t="s">
        <v>63</v>
      </c>
    </row>
    <row r="874" spans="1:11" x14ac:dyDescent="0.3">
      <c r="A874" s="35" t="str">
        <f>VLOOKUP('[2]C44,'!B15,'[2]anul 6'!C:D,2,0)</f>
        <v xml:space="preserve"> CONSTANTIN A. IONELA-ALEXANDRA</v>
      </c>
      <c r="B874" s="35" t="s">
        <v>2364</v>
      </c>
      <c r="C874" s="35" t="s">
        <v>14</v>
      </c>
      <c r="D874" s="35" t="s">
        <v>2379</v>
      </c>
      <c r="F874" s="35" t="s">
        <v>8</v>
      </c>
      <c r="G874" s="35" t="s">
        <v>2382</v>
      </c>
      <c r="I874" s="35" t="s">
        <v>61</v>
      </c>
      <c r="J874" s="35" t="s">
        <v>2386</v>
      </c>
      <c r="K874" s="35" t="s">
        <v>63</v>
      </c>
    </row>
    <row r="875" spans="1:11" x14ac:dyDescent="0.3">
      <c r="A875" s="35" t="str">
        <f>VLOOKUP('[2]C44,'!B16,'[2]anul 6'!C:D,2,0)</f>
        <v xml:space="preserve"> CRISTEA I. G. ANISIA-ELENA</v>
      </c>
      <c r="B875" s="35" t="s">
        <v>2363</v>
      </c>
      <c r="C875" s="35" t="s">
        <v>14</v>
      </c>
      <c r="D875" s="35" t="s">
        <v>2379</v>
      </c>
      <c r="F875" s="35" t="s">
        <v>23</v>
      </c>
      <c r="G875" s="35" t="s">
        <v>2379</v>
      </c>
      <c r="I875" s="35" t="s">
        <v>61</v>
      </c>
      <c r="J875" s="35" t="s">
        <v>62</v>
      </c>
      <c r="K875" s="35" t="s">
        <v>63</v>
      </c>
    </row>
    <row r="876" spans="1:11" x14ac:dyDescent="0.3">
      <c r="A876" s="35" t="str">
        <f>VLOOKUP('[2]C44,'!B17,'[2]anul 6'!C:D,2,0)</f>
        <v xml:space="preserve"> CRUCERU D. N. MĂLINA-MARIA</v>
      </c>
      <c r="B876" s="35" t="s">
        <v>2362</v>
      </c>
      <c r="C876" s="35" t="s">
        <v>14</v>
      </c>
      <c r="D876" s="35" t="s">
        <v>2379</v>
      </c>
      <c r="F876" s="35" t="s">
        <v>8</v>
      </c>
      <c r="G876" s="35" t="s">
        <v>2382</v>
      </c>
      <c r="I876" s="35" t="s">
        <v>61</v>
      </c>
      <c r="J876" s="35" t="s">
        <v>62</v>
      </c>
      <c r="K876" s="35" t="s">
        <v>63</v>
      </c>
    </row>
    <row r="877" spans="1:11" x14ac:dyDescent="0.3">
      <c r="A877" s="35" t="str">
        <f>VLOOKUP('[2]C44,'!B18,'[2]anul 6'!C:D,2,0)</f>
        <v xml:space="preserve"> DĂRĂUŢĂ D. RALUCA</v>
      </c>
      <c r="B877" s="35" t="s">
        <v>2361</v>
      </c>
      <c r="C877" s="35" t="s">
        <v>14</v>
      </c>
      <c r="D877" s="35" t="s">
        <v>2379</v>
      </c>
      <c r="F877" s="35" t="s">
        <v>23</v>
      </c>
      <c r="G877" s="35" t="s">
        <v>2379</v>
      </c>
      <c r="I877" s="35" t="s">
        <v>61</v>
      </c>
      <c r="J877" s="35" t="s">
        <v>62</v>
      </c>
      <c r="K877" s="35" t="s">
        <v>63</v>
      </c>
    </row>
    <row r="878" spans="1:11" x14ac:dyDescent="0.3">
      <c r="A878" s="35" t="str">
        <f>VLOOKUP('[2]C44,'!B19,'[2]anul 6'!C:D,2,0)</f>
        <v xml:space="preserve"> DIMULESCU M. D. RADU-PETRE</v>
      </c>
      <c r="B878" s="35" t="s">
        <v>2360</v>
      </c>
      <c r="C878" s="35" t="s">
        <v>14</v>
      </c>
      <c r="D878" s="35" t="s">
        <v>2379</v>
      </c>
      <c r="F878" s="35" t="s">
        <v>2</v>
      </c>
      <c r="G878" s="35" t="s">
        <v>2381</v>
      </c>
      <c r="I878" s="35" t="s">
        <v>61</v>
      </c>
      <c r="J878" s="35" t="s">
        <v>62</v>
      </c>
      <c r="K878" s="35" t="s">
        <v>63</v>
      </c>
    </row>
    <row r="879" spans="1:11" x14ac:dyDescent="0.3">
      <c r="A879" s="35" t="str">
        <f>VLOOKUP('[2]C44,'!B20,'[2]anul 6'!C:D,2,0)</f>
        <v xml:space="preserve"> DOCAN F. B. MARIA-RUXANDRA</v>
      </c>
      <c r="B879" s="35" t="s">
        <v>2359</v>
      </c>
      <c r="C879" s="35" t="s">
        <v>14</v>
      </c>
      <c r="D879" s="35" t="s">
        <v>2379</v>
      </c>
      <c r="F879" s="35" t="s">
        <v>23</v>
      </c>
      <c r="G879" s="35" t="s">
        <v>2379</v>
      </c>
      <c r="I879" s="35" t="s">
        <v>61</v>
      </c>
      <c r="J879" s="35" t="s">
        <v>62</v>
      </c>
      <c r="K879" s="35" t="s">
        <v>63</v>
      </c>
    </row>
    <row r="880" spans="1:11" x14ac:dyDescent="0.3">
      <c r="A880" s="35" t="str">
        <f>VLOOKUP('[2]C44,'!B21,'[2]anul 6'!C:D,2,0)</f>
        <v xml:space="preserve"> DUCULESCU I. ALEXANDRU-IONUŢ</v>
      </c>
      <c r="B880" s="35" t="s">
        <v>2358</v>
      </c>
      <c r="C880" s="35" t="s">
        <v>14</v>
      </c>
      <c r="D880" s="35" t="s">
        <v>2379</v>
      </c>
      <c r="F880" s="35" t="s">
        <v>23</v>
      </c>
      <c r="G880" s="35" t="s">
        <v>2379</v>
      </c>
      <c r="I880" s="35" t="s">
        <v>61</v>
      </c>
      <c r="J880" s="35" t="s">
        <v>62</v>
      </c>
      <c r="K880" s="35" t="s">
        <v>63</v>
      </c>
    </row>
    <row r="881" spans="1:11" x14ac:dyDescent="0.3">
      <c r="A881" s="35" t="str">
        <f>VLOOKUP('[2]C44,'!B22,'[2]anul 6'!C:D,2,0)</f>
        <v xml:space="preserve"> DUMITRU C. IRINA-MARIA</v>
      </c>
      <c r="B881" s="35" t="s">
        <v>2357</v>
      </c>
      <c r="C881" s="35" t="s">
        <v>14</v>
      </c>
      <c r="D881" s="35" t="s">
        <v>2379</v>
      </c>
      <c r="F881" s="35" t="s">
        <v>8</v>
      </c>
      <c r="G881" s="35" t="s">
        <v>2382</v>
      </c>
      <c r="I881" s="35" t="s">
        <v>61</v>
      </c>
      <c r="J881" s="35" t="s">
        <v>62</v>
      </c>
      <c r="K881" s="35" t="s">
        <v>63</v>
      </c>
    </row>
    <row r="882" spans="1:11" x14ac:dyDescent="0.3">
      <c r="A882" s="35" t="str">
        <f>VLOOKUP('[2]C44,'!B23,'[2]anul 6'!C:D,2,0)</f>
        <v xml:space="preserve"> DUȚĂ GH. ANDREEA</v>
      </c>
      <c r="B882" s="35" t="s">
        <v>2356</v>
      </c>
      <c r="C882" s="35" t="s">
        <v>14</v>
      </c>
      <c r="D882" s="35" t="s">
        <v>2379</v>
      </c>
      <c r="F882" s="35" t="s">
        <v>8</v>
      </c>
      <c r="G882" s="35" t="s">
        <v>2382</v>
      </c>
      <c r="I882" s="35" t="s">
        <v>61</v>
      </c>
      <c r="J882" s="35" t="s">
        <v>62</v>
      </c>
      <c r="K882" s="35" t="s">
        <v>63</v>
      </c>
    </row>
    <row r="883" spans="1:11" x14ac:dyDescent="0.3">
      <c r="A883" s="35" t="str">
        <f>VLOOKUP('[2]C44,'!B24,'[2]anul 6'!C:D,2,0)</f>
        <v xml:space="preserve"> FRĂCEA R. GEORGETA</v>
      </c>
      <c r="B883" s="35" t="s">
        <v>2355</v>
      </c>
      <c r="C883" s="35" t="s">
        <v>14</v>
      </c>
      <c r="D883" s="35" t="s">
        <v>2379</v>
      </c>
      <c r="F883" s="35" t="s">
        <v>8</v>
      </c>
      <c r="G883" s="35" t="s">
        <v>2382</v>
      </c>
      <c r="I883" s="35" t="s">
        <v>61</v>
      </c>
      <c r="J883" s="35" t="s">
        <v>62</v>
      </c>
      <c r="K883" s="35" t="s">
        <v>63</v>
      </c>
    </row>
    <row r="884" spans="1:11" x14ac:dyDescent="0.3">
      <c r="A884" s="35" t="str">
        <f>VLOOKUP('[2]C44,'!B25,'[2]anul 6'!C:D,2,0)</f>
        <v xml:space="preserve"> GÂDEA S. TEODORA</v>
      </c>
      <c r="B884" s="35" t="s">
        <v>2354</v>
      </c>
      <c r="C884" s="35" t="s">
        <v>14</v>
      </c>
      <c r="D884" s="35" t="s">
        <v>2379</v>
      </c>
      <c r="F884" s="35" t="s">
        <v>8</v>
      </c>
      <c r="G884" s="35" t="s">
        <v>2382</v>
      </c>
      <c r="I884" s="35" t="s">
        <v>61</v>
      </c>
      <c r="J884" s="35" t="s">
        <v>62</v>
      </c>
      <c r="K884" s="35" t="s">
        <v>63</v>
      </c>
    </row>
    <row r="885" spans="1:11" x14ac:dyDescent="0.3">
      <c r="A885" s="35" t="str">
        <f>VLOOKUP('[2]C44,'!B26,'[2]anul 6'!C:D,2,0)</f>
        <v xml:space="preserve"> GHEORGHIU C. R. OANA-VALENTINA</v>
      </c>
      <c r="B885" s="35" t="s">
        <v>2353</v>
      </c>
      <c r="C885" s="35" t="s">
        <v>14</v>
      </c>
      <c r="D885" s="35" t="s">
        <v>2379</v>
      </c>
      <c r="F885" s="35" t="s">
        <v>8</v>
      </c>
      <c r="G885" s="35" t="s">
        <v>2383</v>
      </c>
      <c r="I885" s="35" t="s">
        <v>61</v>
      </c>
      <c r="J885" s="35" t="s">
        <v>62</v>
      </c>
      <c r="K885" s="35" t="s">
        <v>63</v>
      </c>
    </row>
    <row r="886" spans="1:11" x14ac:dyDescent="0.3">
      <c r="A886" s="35" t="str">
        <f>VLOOKUP('[2]C44,'!B27,'[2]anul 6'!C:D,2,0)</f>
        <v xml:space="preserve"> GHIOCEL-ZARIOSU I. ALEXIA-IOANA</v>
      </c>
      <c r="B886" s="35" t="s">
        <v>2352</v>
      </c>
      <c r="C886" s="35" t="s">
        <v>14</v>
      </c>
      <c r="D886" s="35" t="s">
        <v>2379</v>
      </c>
      <c r="F886" s="35" t="s">
        <v>23</v>
      </c>
      <c r="G886" s="35" t="s">
        <v>2379</v>
      </c>
      <c r="I886" s="35" t="s">
        <v>61</v>
      </c>
      <c r="J886" s="35" t="s">
        <v>62</v>
      </c>
      <c r="K886" s="35" t="s">
        <v>63</v>
      </c>
    </row>
    <row r="887" spans="1:11" x14ac:dyDescent="0.3">
      <c r="A887" s="35" t="str">
        <f>VLOOKUP('[2]C44,'!B28,'[2]anul 6'!C:D,2,0)</f>
        <v xml:space="preserve"> GOGÎRLĂ S. GEORGE-CRISTIAN</v>
      </c>
      <c r="B887" s="35" t="s">
        <v>2351</v>
      </c>
      <c r="C887" s="35" t="s">
        <v>2</v>
      </c>
      <c r="D887" s="35" t="s">
        <v>2378</v>
      </c>
      <c r="F887" s="35" t="s">
        <v>2</v>
      </c>
      <c r="G887" s="35" t="s">
        <v>2384</v>
      </c>
      <c r="I887" s="35" t="s">
        <v>61</v>
      </c>
      <c r="J887" s="35" t="s">
        <v>2385</v>
      </c>
      <c r="K887" s="35" t="s">
        <v>145</v>
      </c>
    </row>
    <row r="888" spans="1:11" x14ac:dyDescent="0.3">
      <c r="A888" s="35" t="str">
        <f>VLOOKUP('[2]C44,'!B29,'[2]anul 6'!C:D,2,0)</f>
        <v xml:space="preserve"> GROSU M. ANDREEA-ALEXANDRA</v>
      </c>
      <c r="B888" s="35" t="s">
        <v>2350</v>
      </c>
      <c r="C888" s="35" t="s">
        <v>14</v>
      </c>
      <c r="D888" s="35" t="s">
        <v>2379</v>
      </c>
      <c r="F888" s="35" t="s">
        <v>8</v>
      </c>
      <c r="G888" s="35" t="s">
        <v>2383</v>
      </c>
      <c r="I888" s="35" t="s">
        <v>61</v>
      </c>
      <c r="J888" s="35" t="s">
        <v>62</v>
      </c>
      <c r="K888" s="35" t="s">
        <v>63</v>
      </c>
    </row>
    <row r="889" spans="1:11" x14ac:dyDescent="0.3">
      <c r="A889" s="35" t="str">
        <f>VLOOKUP('[2]C44,'!B30,'[2]anul 6'!C:D,2,0)</f>
        <v xml:space="preserve"> HAIDAR N. AMIR</v>
      </c>
      <c r="B889" s="35" t="s">
        <v>2349</v>
      </c>
      <c r="C889" s="35" t="s">
        <v>14</v>
      </c>
      <c r="D889" s="35" t="s">
        <v>2379</v>
      </c>
      <c r="F889" s="35" t="s">
        <v>8</v>
      </c>
      <c r="G889" s="35" t="s">
        <v>2380</v>
      </c>
      <c r="I889" s="35" t="s">
        <v>61</v>
      </c>
      <c r="J889" s="35" t="s">
        <v>62</v>
      </c>
      <c r="K889" s="35" t="s">
        <v>63</v>
      </c>
    </row>
    <row r="890" spans="1:11" x14ac:dyDescent="0.3">
      <c r="A890" s="35" t="str">
        <f>VLOOKUP('[2]C44,'!B31,'[2]anul 6'!C:D,2,0)</f>
        <v xml:space="preserve"> ILAȘ C. V. ŞTEFANA</v>
      </c>
      <c r="B890" s="35" t="s">
        <v>2348</v>
      </c>
      <c r="C890" s="35" t="s">
        <v>14</v>
      </c>
      <c r="D890" s="35" t="s">
        <v>2379</v>
      </c>
      <c r="F890" s="35" t="s">
        <v>23</v>
      </c>
      <c r="G890" s="35" t="s">
        <v>2379</v>
      </c>
      <c r="I890" s="35" t="s">
        <v>61</v>
      </c>
      <c r="J890" s="35" t="s">
        <v>62</v>
      </c>
      <c r="K890" s="35" t="s">
        <v>63</v>
      </c>
    </row>
    <row r="891" spans="1:11" x14ac:dyDescent="0.3">
      <c r="A891" s="35" t="str">
        <f>VLOOKUP('[2]C44,'!B32,'[2]anul 6'!C:D,2,0)</f>
        <v xml:space="preserve"> KASSAS  ALI</v>
      </c>
      <c r="B891" s="35" t="s">
        <v>2347</v>
      </c>
      <c r="C891" s="35" t="s">
        <v>14</v>
      </c>
      <c r="D891" s="35" t="s">
        <v>2379</v>
      </c>
      <c r="F891" s="35" t="s">
        <v>8</v>
      </c>
      <c r="G891" s="35" t="s">
        <v>2380</v>
      </c>
      <c r="I891" s="35" t="s">
        <v>61</v>
      </c>
      <c r="J891" s="35" t="s">
        <v>2386</v>
      </c>
      <c r="K891" s="35" t="s">
        <v>63</v>
      </c>
    </row>
    <row r="892" spans="1:11" x14ac:dyDescent="0.3">
      <c r="A892" s="35" t="str">
        <f>VLOOKUP('[2]C44,'!B33,'[2]anul 6'!C:D,2,0)</f>
        <v xml:space="preserve"> MARIN C. ELENA-MĂDĂLINA</v>
      </c>
      <c r="B892" s="35" t="s">
        <v>2346</v>
      </c>
      <c r="C892" s="35" t="s">
        <v>14</v>
      </c>
      <c r="D892" s="35" t="s">
        <v>2379</v>
      </c>
      <c r="F892" s="35" t="s">
        <v>8</v>
      </c>
      <c r="G892" s="35" t="s">
        <v>2383</v>
      </c>
      <c r="I892" s="35" t="s">
        <v>61</v>
      </c>
      <c r="J892" s="35" t="s">
        <v>62</v>
      </c>
      <c r="K892" s="35" t="s">
        <v>63</v>
      </c>
    </row>
    <row r="893" spans="1:11" x14ac:dyDescent="0.3">
      <c r="A893" s="35" t="str">
        <f>VLOOKUP('[2]C44,'!B34,'[2]anul 6'!C:D,2,0)</f>
        <v xml:space="preserve"> MUTULEASA A. ADRIA-MARIA</v>
      </c>
      <c r="B893" s="35" t="s">
        <v>2345</v>
      </c>
      <c r="C893" s="35" t="s">
        <v>14</v>
      </c>
      <c r="D893" s="35" t="s">
        <v>2379</v>
      </c>
      <c r="F893" s="35" t="s">
        <v>23</v>
      </c>
      <c r="G893" s="35" t="s">
        <v>2379</v>
      </c>
      <c r="I893" s="35" t="s">
        <v>61</v>
      </c>
      <c r="J893" s="35" t="s">
        <v>62</v>
      </c>
      <c r="K893" s="35" t="s">
        <v>63</v>
      </c>
    </row>
    <row r="894" spans="1:11" x14ac:dyDescent="0.3">
      <c r="A894" s="35" t="str">
        <f>VLOOKUP('[2]C44,'!B35,'[2]anul 6'!C:D,2,0)</f>
        <v xml:space="preserve"> NEAGU C. ALEXANDRA</v>
      </c>
      <c r="B894" s="35" t="s">
        <v>2344</v>
      </c>
      <c r="C894" s="35" t="s">
        <v>14</v>
      </c>
      <c r="D894" s="35" t="s">
        <v>2379</v>
      </c>
      <c r="F894" s="35" t="s">
        <v>8</v>
      </c>
      <c r="G894" s="35" t="s">
        <v>2380</v>
      </c>
      <c r="I894" s="35" t="s">
        <v>61</v>
      </c>
      <c r="J894" s="35" t="s">
        <v>62</v>
      </c>
      <c r="K894" s="35" t="s">
        <v>63</v>
      </c>
    </row>
    <row r="895" spans="1:11" x14ac:dyDescent="0.3">
      <c r="A895" s="35" t="str">
        <f>VLOOKUP('[2]C44,'!B36,'[2]anul 6'!C:D,2,0)</f>
        <v xml:space="preserve"> NIȚĂ F. G. VIOLA - CRISTIANA</v>
      </c>
      <c r="B895" s="35" t="s">
        <v>2343</v>
      </c>
      <c r="C895" s="35" t="s">
        <v>14</v>
      </c>
      <c r="D895" s="35" t="s">
        <v>2379</v>
      </c>
      <c r="F895" s="35" t="s">
        <v>8</v>
      </c>
      <c r="G895" s="35" t="s">
        <v>2383</v>
      </c>
      <c r="I895" s="35" t="s">
        <v>61</v>
      </c>
      <c r="J895" s="35" t="s">
        <v>62</v>
      </c>
      <c r="K895" s="35" t="s">
        <v>63</v>
      </c>
    </row>
    <row r="896" spans="1:11" x14ac:dyDescent="0.3">
      <c r="A896" s="35" t="str">
        <f>VLOOKUP('[2]C44,'!B37,'[2]anul 6'!C:D,2,0)</f>
        <v xml:space="preserve"> PETRE I. M. ALEXANDRA - CRISTIANA</v>
      </c>
      <c r="B896" s="35" t="s">
        <v>2342</v>
      </c>
      <c r="C896" s="35" t="s">
        <v>14</v>
      </c>
      <c r="D896" s="35" t="s">
        <v>2379</v>
      </c>
      <c r="F896" s="35" t="s">
        <v>2</v>
      </c>
      <c r="G896" s="35" t="s">
        <v>2381</v>
      </c>
      <c r="I896" s="35" t="s">
        <v>61</v>
      </c>
      <c r="J896" s="35" t="s">
        <v>62</v>
      </c>
      <c r="K896" s="35" t="s">
        <v>63</v>
      </c>
    </row>
    <row r="897" spans="1:11" x14ac:dyDescent="0.3">
      <c r="A897" s="35" t="str">
        <f>VLOOKUP('[2]C44,'!B38,'[2]anul 6'!C:D,2,0)</f>
        <v xml:space="preserve"> PETRESCU I. V. ŞTEFANIA</v>
      </c>
      <c r="B897" s="35" t="s">
        <v>2341</v>
      </c>
      <c r="C897" s="35" t="s">
        <v>14</v>
      </c>
      <c r="D897" s="35" t="s">
        <v>2379</v>
      </c>
      <c r="F897" s="35" t="s">
        <v>8</v>
      </c>
      <c r="G897" s="35" t="s">
        <v>2380</v>
      </c>
      <c r="I897" s="35" t="s">
        <v>61</v>
      </c>
      <c r="J897" s="35" t="s">
        <v>62</v>
      </c>
      <c r="K897" s="35" t="s">
        <v>63</v>
      </c>
    </row>
    <row r="898" spans="1:11" x14ac:dyDescent="0.3">
      <c r="A898" s="35" t="str">
        <f>VLOOKUP('[2]C44,'!B39,'[2]anul 6'!C:D,2,0)</f>
        <v xml:space="preserve"> PISARCIUC I. D. MARIA - ROBERTA</v>
      </c>
      <c r="B898" s="31" t="s">
        <v>2340</v>
      </c>
      <c r="C898" s="35" t="s">
        <v>14</v>
      </c>
      <c r="D898" s="35" t="s">
        <v>2379</v>
      </c>
      <c r="F898" s="35" t="s">
        <v>2</v>
      </c>
      <c r="G898" s="35" t="s">
        <v>2381</v>
      </c>
      <c r="I898" s="35" t="s">
        <v>61</v>
      </c>
      <c r="J898" s="35" t="s">
        <v>2386</v>
      </c>
      <c r="K898" s="35" t="s">
        <v>63</v>
      </c>
    </row>
    <row r="899" spans="1:11" x14ac:dyDescent="0.3">
      <c r="A899" s="35" t="str">
        <f>VLOOKUP('[2]C44,'!B40,'[2]anul 6'!C:D,2,0)</f>
        <v xml:space="preserve"> POLONIC L. LAVINIA - MARTHA</v>
      </c>
      <c r="B899" s="35" t="s">
        <v>2339</v>
      </c>
      <c r="C899" s="35" t="s">
        <v>14</v>
      </c>
      <c r="D899" s="35" t="s">
        <v>2379</v>
      </c>
      <c r="F899" s="35" t="s">
        <v>2</v>
      </c>
      <c r="G899" s="35" t="s">
        <v>2381</v>
      </c>
      <c r="I899" s="35" t="s">
        <v>61</v>
      </c>
      <c r="J899" s="35" t="s">
        <v>62</v>
      </c>
      <c r="K899" s="35" t="s">
        <v>63</v>
      </c>
    </row>
    <row r="900" spans="1:11" x14ac:dyDescent="0.3">
      <c r="A900" s="35" t="str">
        <f>VLOOKUP('[2]C44,'!B41,'[2]anul 6'!C:D,2,0)</f>
        <v xml:space="preserve"> POPESCU I. IONUȚ- CĂTĂLIN</v>
      </c>
      <c r="B900" s="35" t="s">
        <v>2338</v>
      </c>
      <c r="C900" s="35" t="s">
        <v>14</v>
      </c>
      <c r="D900" s="35" t="s">
        <v>2379</v>
      </c>
      <c r="F900" s="35" t="s">
        <v>8</v>
      </c>
      <c r="G900" s="35" t="s">
        <v>2380</v>
      </c>
      <c r="I900" s="35" t="s">
        <v>61</v>
      </c>
      <c r="J900" s="35" t="s">
        <v>62</v>
      </c>
      <c r="K900" s="35" t="s">
        <v>63</v>
      </c>
    </row>
    <row r="901" spans="1:11" x14ac:dyDescent="0.3">
      <c r="A901" s="35" t="str">
        <f>VLOOKUP('[2]C44,'!B42,'[2]anul 6'!C:D,2,0)</f>
        <v xml:space="preserve"> PRAF D. ANDREEA - IULIANA</v>
      </c>
      <c r="B901" s="35" t="s">
        <v>2337</v>
      </c>
      <c r="C901" s="35" t="s">
        <v>14</v>
      </c>
      <c r="D901" s="35" t="s">
        <v>2379</v>
      </c>
      <c r="F901" s="35" t="s">
        <v>8</v>
      </c>
      <c r="G901" s="35" t="s">
        <v>2382</v>
      </c>
      <c r="I901" s="35" t="s">
        <v>61</v>
      </c>
      <c r="J901" s="35" t="s">
        <v>62</v>
      </c>
      <c r="K901" s="35" t="s">
        <v>63</v>
      </c>
    </row>
    <row r="902" spans="1:11" x14ac:dyDescent="0.3">
      <c r="A902" s="35" t="str">
        <f>VLOOKUP('[2]C44,'!B43,'[2]anul 6'!C:D,2,0)</f>
        <v xml:space="preserve"> ROȘOAGĂ I. MIHAELA - RALUCA</v>
      </c>
      <c r="B902" s="35" t="s">
        <v>2336</v>
      </c>
      <c r="C902" s="35" t="s">
        <v>14</v>
      </c>
      <c r="D902" s="35" t="s">
        <v>2379</v>
      </c>
      <c r="F902" s="35" t="s">
        <v>8</v>
      </c>
      <c r="G902" s="35" t="s">
        <v>2383</v>
      </c>
      <c r="I902" s="35" t="s">
        <v>61</v>
      </c>
      <c r="J902" s="35" t="s">
        <v>62</v>
      </c>
      <c r="K902" s="35" t="s">
        <v>63</v>
      </c>
    </row>
    <row r="903" spans="1:11" x14ac:dyDescent="0.3">
      <c r="A903" s="35" t="str">
        <f>VLOOKUP('[2]C44,'!B44,'[2]anul 6'!C:D,2,0)</f>
        <v xml:space="preserve"> SAHLEAN GH. IRINA</v>
      </c>
      <c r="B903" s="35" t="s">
        <v>2335</v>
      </c>
      <c r="C903" s="35" t="s">
        <v>14</v>
      </c>
      <c r="D903" s="35" t="s">
        <v>2379</v>
      </c>
      <c r="F903" s="35" t="s">
        <v>8</v>
      </c>
      <c r="G903" s="35" t="s">
        <v>2380</v>
      </c>
      <c r="I903" s="35" t="s">
        <v>61</v>
      </c>
      <c r="J903" s="35" t="s">
        <v>62</v>
      </c>
      <c r="K903" s="35" t="s">
        <v>63</v>
      </c>
    </row>
    <row r="904" spans="1:11" x14ac:dyDescent="0.3">
      <c r="A904" s="35" t="str">
        <f>VLOOKUP('[2]C44,'!B45,'[2]anul 6'!C:D,2,0)</f>
        <v xml:space="preserve"> ȘARPE I. VALENTIN - GABRIEL</v>
      </c>
      <c r="B904" s="35" t="s">
        <v>2334</v>
      </c>
      <c r="C904" s="35" t="s">
        <v>14</v>
      </c>
      <c r="D904" s="35" t="s">
        <v>2379</v>
      </c>
      <c r="F904" s="35" t="s">
        <v>2</v>
      </c>
      <c r="G904" s="35" t="s">
        <v>2381</v>
      </c>
      <c r="I904" s="35" t="s">
        <v>61</v>
      </c>
      <c r="J904" s="35" t="s">
        <v>62</v>
      </c>
      <c r="K904" s="35" t="s">
        <v>63</v>
      </c>
    </row>
    <row r="905" spans="1:11" x14ac:dyDescent="0.3">
      <c r="A905" s="35" t="str">
        <f>VLOOKUP('[2]C44,'!B46,'[2]anul 6'!C:D,2,0)</f>
        <v xml:space="preserve"> SCUTARU D. AURORA</v>
      </c>
      <c r="B905" s="35" t="s">
        <v>2333</v>
      </c>
      <c r="C905" s="35" t="s">
        <v>14</v>
      </c>
      <c r="D905" s="35" t="s">
        <v>2379</v>
      </c>
      <c r="F905" s="35" t="s">
        <v>2</v>
      </c>
      <c r="G905" s="35" t="s">
        <v>2381</v>
      </c>
      <c r="I905" s="35" t="s">
        <v>61</v>
      </c>
      <c r="J905" s="35" t="s">
        <v>62</v>
      </c>
      <c r="K905" s="35" t="s">
        <v>63</v>
      </c>
    </row>
    <row r="906" spans="1:11" x14ac:dyDescent="0.3">
      <c r="A906" s="35" t="str">
        <f>VLOOKUP('[2]C44,'!B47,'[2]anul 6'!C:D,2,0)</f>
        <v xml:space="preserve"> ȘIȘIALĂ M. I. ALEXANDRA - VALENTINA</v>
      </c>
      <c r="B906" s="35" t="s">
        <v>2332</v>
      </c>
      <c r="C906" s="35" t="s">
        <v>14</v>
      </c>
      <c r="D906" s="35" t="s">
        <v>2379</v>
      </c>
      <c r="F906" s="35" t="s">
        <v>8</v>
      </c>
      <c r="G906" s="35" t="s">
        <v>2380</v>
      </c>
      <c r="I906" s="35" t="s">
        <v>61</v>
      </c>
      <c r="J906" s="35" t="s">
        <v>2386</v>
      </c>
      <c r="K906" s="35" t="s">
        <v>63</v>
      </c>
    </row>
    <row r="907" spans="1:11" x14ac:dyDescent="0.3">
      <c r="A907" s="35" t="str">
        <f>VLOOKUP('[2]C44,'!B48,'[2]anul 6'!C:D,2,0)</f>
        <v xml:space="preserve"> STAN M. G. ANCA - IONELA</v>
      </c>
      <c r="B907" s="35" t="s">
        <v>2331</v>
      </c>
      <c r="C907" s="35" t="s">
        <v>14</v>
      </c>
      <c r="D907" s="35" t="s">
        <v>2379</v>
      </c>
      <c r="F907" s="35" t="s">
        <v>23</v>
      </c>
      <c r="G907" s="35" t="s">
        <v>2379</v>
      </c>
      <c r="I907" s="35" t="s">
        <v>61</v>
      </c>
      <c r="J907" s="35" t="s">
        <v>62</v>
      </c>
      <c r="K907" s="35" t="s">
        <v>63</v>
      </c>
    </row>
    <row r="908" spans="1:11" x14ac:dyDescent="0.3">
      <c r="A908" s="35" t="str">
        <f>VLOOKUP('[2]C44,'!B49,'[2]anul 6'!C:D,2,0)</f>
        <v xml:space="preserve"> STANCU P. MARINELA - SIMONA</v>
      </c>
      <c r="B908" s="35" t="s">
        <v>2330</v>
      </c>
      <c r="C908" s="35" t="s">
        <v>14</v>
      </c>
      <c r="D908" s="35" t="s">
        <v>2379</v>
      </c>
      <c r="F908" s="35" t="s">
        <v>8</v>
      </c>
      <c r="G908" s="35" t="s">
        <v>2382</v>
      </c>
      <c r="I908" s="35" t="s">
        <v>61</v>
      </c>
      <c r="J908" s="35" t="s">
        <v>62</v>
      </c>
      <c r="K908" s="35" t="s">
        <v>63</v>
      </c>
    </row>
    <row r="909" spans="1:11" x14ac:dyDescent="0.3">
      <c r="A909" s="35" t="str">
        <f>VLOOKUP('[2]C44,'!B50,'[2]anul 6'!C:D,2,0)</f>
        <v xml:space="preserve"> STOICA GH. MIRELA - BEATRICE</v>
      </c>
      <c r="B909" s="35" t="s">
        <v>2329</v>
      </c>
      <c r="C909" s="35" t="s">
        <v>14</v>
      </c>
      <c r="D909" s="35" t="s">
        <v>2379</v>
      </c>
      <c r="F909" s="35" t="s">
        <v>8</v>
      </c>
      <c r="G909" s="35" t="s">
        <v>2382</v>
      </c>
      <c r="I909" s="35" t="s">
        <v>61</v>
      </c>
      <c r="J909" s="35" t="s">
        <v>62</v>
      </c>
      <c r="K909" s="35" t="s">
        <v>63</v>
      </c>
    </row>
    <row r="910" spans="1:11" x14ac:dyDescent="0.3">
      <c r="A910" s="35" t="str">
        <f>VLOOKUP('[2]C44,'!B51,'[2]anul 6'!C:D,2,0)</f>
        <v xml:space="preserve"> TUDOR M. D. IOANA - TEODORA</v>
      </c>
      <c r="B910" s="35" t="s">
        <v>2328</v>
      </c>
      <c r="C910" s="35" t="s">
        <v>14</v>
      </c>
      <c r="D910" s="35" t="s">
        <v>2379</v>
      </c>
      <c r="F910" s="35" t="s">
        <v>23</v>
      </c>
      <c r="G910" s="35" t="s">
        <v>2379</v>
      </c>
      <c r="I910" s="35" t="s">
        <v>61</v>
      </c>
      <c r="J910" s="35" t="s">
        <v>62</v>
      </c>
      <c r="K910" s="35" t="s">
        <v>63</v>
      </c>
    </row>
    <row r="911" spans="1:11" x14ac:dyDescent="0.3">
      <c r="A911" s="35" t="str">
        <f>VLOOKUP('[2]C44,'!B52,'[2]anul 6'!C:D,2,0)</f>
        <v xml:space="preserve"> UNGUREANU V. MARIA - THEODORA</v>
      </c>
      <c r="B911" s="35" t="s">
        <v>2327</v>
      </c>
      <c r="C911" s="35" t="s">
        <v>14</v>
      </c>
      <c r="D911" s="35" t="s">
        <v>2379</v>
      </c>
      <c r="F911" s="35" t="s">
        <v>2</v>
      </c>
      <c r="G911" s="35" t="s">
        <v>2381</v>
      </c>
      <c r="I911" s="35" t="s">
        <v>61</v>
      </c>
      <c r="J911" s="35" t="s">
        <v>62</v>
      </c>
      <c r="K911" s="35" t="s">
        <v>63</v>
      </c>
    </row>
    <row r="912" spans="1:11" x14ac:dyDescent="0.3">
      <c r="A912" s="35" t="str">
        <f>VLOOKUP('[2]C44,'!B53,'[2]anul 6'!C:D,2,0)</f>
        <v xml:space="preserve"> VIȘAN GH. C. MARIA - ALEXANDRA</v>
      </c>
      <c r="B912" s="35" t="s">
        <v>2326</v>
      </c>
      <c r="C912" s="35" t="s">
        <v>14</v>
      </c>
      <c r="D912" s="35" t="s">
        <v>2379</v>
      </c>
      <c r="F912" s="35" t="s">
        <v>2</v>
      </c>
      <c r="G912" s="35" t="s">
        <v>2381</v>
      </c>
      <c r="I912" s="35" t="s">
        <v>61</v>
      </c>
      <c r="J912" s="35" t="s">
        <v>62</v>
      </c>
      <c r="K912" s="35" t="s">
        <v>63</v>
      </c>
    </row>
    <row r="913" spans="1:11" x14ac:dyDescent="0.3">
      <c r="A913" s="35" t="str">
        <f>VLOOKUP('[2]C44,'!B54,'[2]anul 6'!C:D,2,0)</f>
        <v xml:space="preserve"> IOAN A. LUCA-MARIAN</v>
      </c>
      <c r="B913" s="35" t="s">
        <v>2325</v>
      </c>
      <c r="C913" s="35" t="s">
        <v>14</v>
      </c>
      <c r="D913" s="35" t="s">
        <v>2379</v>
      </c>
      <c r="F913" s="35" t="s">
        <v>8</v>
      </c>
      <c r="G913" s="35" t="s">
        <v>2380</v>
      </c>
      <c r="I913" s="35" t="s">
        <v>61</v>
      </c>
      <c r="J913" s="35" t="s">
        <v>62</v>
      </c>
      <c r="K913" s="35" t="s">
        <v>63</v>
      </c>
    </row>
    <row r="914" spans="1:11" x14ac:dyDescent="0.3">
      <c r="A914" s="35" t="str">
        <f>VLOOKUP('[2]C44,'!B55,'[2]anul 6'!C:D,2,0)</f>
        <v xml:space="preserve"> IORDACHE T. VIRGIL-NICOLAE</v>
      </c>
      <c r="B914" s="35" t="s">
        <v>2324</v>
      </c>
      <c r="C914" s="35" t="s">
        <v>2</v>
      </c>
      <c r="D914" s="35" t="s">
        <v>2378</v>
      </c>
      <c r="F914" s="35" t="s">
        <v>2</v>
      </c>
      <c r="G914" s="35" t="s">
        <v>2378</v>
      </c>
      <c r="I914" s="35" t="s">
        <v>61</v>
      </c>
      <c r="J914" s="35" t="s">
        <v>2385</v>
      </c>
      <c r="K914" s="35" t="s">
        <v>145</v>
      </c>
    </row>
    <row r="915" spans="1:11" x14ac:dyDescent="0.3">
      <c r="A915" s="35" t="str">
        <f>VLOOKUP('[2]C44,'!B56,'[2]anul 6'!C:D,2,0)</f>
        <v xml:space="preserve"> SOLOVEI S. ALEXANDRU</v>
      </c>
      <c r="B915" s="35" t="s">
        <v>2323</v>
      </c>
      <c r="C915" s="35" t="s">
        <v>2</v>
      </c>
      <c r="D915" s="35" t="s">
        <v>2378</v>
      </c>
      <c r="F915" s="35" t="s">
        <v>2</v>
      </c>
      <c r="G915" s="35" t="s">
        <v>2378</v>
      </c>
      <c r="I915" s="35" t="s">
        <v>61</v>
      </c>
      <c r="J915" s="35" t="s">
        <v>2385</v>
      </c>
      <c r="K915" s="35" t="s">
        <v>145</v>
      </c>
    </row>
    <row r="916" spans="1:11" x14ac:dyDescent="0.3">
      <c r="A916" s="35" t="str">
        <f>VLOOKUP('[2]C45,'!B2,'[2]anul 6'!C:D,2,0)</f>
        <v xml:space="preserve"> BACOȘCĂ V. EDUARD-IOSIF</v>
      </c>
      <c r="B916" s="35" t="s">
        <v>2403</v>
      </c>
      <c r="C916" s="35" t="s">
        <v>2</v>
      </c>
      <c r="D916" s="35" t="s">
        <v>2411</v>
      </c>
      <c r="F916" s="35" t="s">
        <v>2</v>
      </c>
      <c r="G916" s="35" t="s">
        <v>2411</v>
      </c>
      <c r="I916" s="35" t="s">
        <v>2419</v>
      </c>
      <c r="J916" s="35" t="s">
        <v>2418</v>
      </c>
      <c r="K916" s="35" t="s">
        <v>145</v>
      </c>
    </row>
    <row r="917" spans="1:11" x14ac:dyDescent="0.3">
      <c r="A917" s="35" t="str">
        <f>VLOOKUP('[2]C45,'!B3,'[2]anul 6'!C:D,2,0)</f>
        <v xml:space="preserve"> CASIAN C. MARIA-ALEXANDRA</v>
      </c>
      <c r="B917" s="35" t="s">
        <v>2402</v>
      </c>
      <c r="C917" s="35" t="s">
        <v>14</v>
      </c>
      <c r="D917" s="35" t="s">
        <v>2410</v>
      </c>
      <c r="F917" s="35" t="s">
        <v>79</v>
      </c>
      <c r="G917" s="35" t="s">
        <v>2409</v>
      </c>
      <c r="I917" s="35" t="s">
        <v>2420</v>
      </c>
      <c r="J917" s="35" t="s">
        <v>36</v>
      </c>
      <c r="K917" s="35" t="s">
        <v>63</v>
      </c>
    </row>
    <row r="918" spans="1:11" x14ac:dyDescent="0.3">
      <c r="A918" s="35" t="str">
        <f>VLOOKUP('[2]C45,'!B4,'[2]anul 6'!C:D,2,0)</f>
        <v xml:space="preserve"> CIOATĂ S. ALEXANDRA</v>
      </c>
      <c r="B918" s="35" t="s">
        <v>2401</v>
      </c>
      <c r="C918" s="35" t="s">
        <v>14</v>
      </c>
      <c r="D918" s="35" t="s">
        <v>2405</v>
      </c>
      <c r="F918" s="35" t="s">
        <v>79</v>
      </c>
      <c r="G918" s="35" t="s">
        <v>2416</v>
      </c>
      <c r="I918" s="35" t="s">
        <v>107</v>
      </c>
      <c r="J918" s="35" t="s">
        <v>635</v>
      </c>
      <c r="K918" s="35" t="s">
        <v>63</v>
      </c>
    </row>
    <row r="919" spans="1:11" x14ac:dyDescent="0.3">
      <c r="A919" s="35" t="str">
        <f>VLOOKUP('[2]C45,'!B5,'[2]anul 6'!C:D,2,0)</f>
        <v xml:space="preserve"> CIORBAGIU-NAON R. RADU-RĂZVAN</v>
      </c>
      <c r="B919" s="35" t="s">
        <v>2400</v>
      </c>
      <c r="C919" s="35" t="s">
        <v>14</v>
      </c>
      <c r="D919" s="35" t="s">
        <v>2408</v>
      </c>
      <c r="F919" s="35" t="s">
        <v>2</v>
      </c>
      <c r="G919" s="35" t="s">
        <v>2411</v>
      </c>
      <c r="I919" s="35" t="s">
        <v>2419</v>
      </c>
      <c r="J919" s="35" t="s">
        <v>2418</v>
      </c>
      <c r="K919" s="35" t="s">
        <v>145</v>
      </c>
    </row>
    <row r="920" spans="1:11" x14ac:dyDescent="0.3">
      <c r="A920" s="35" t="str">
        <f>VLOOKUP('[2]C45,'!B6,'[2]anul 6'!C:D,2,0)</f>
        <v xml:space="preserve"> CIULICĂ F. D. ALEXANDRU</v>
      </c>
      <c r="B920" s="35" t="s">
        <v>2399</v>
      </c>
      <c r="C920" s="35" t="s">
        <v>14</v>
      </c>
      <c r="D920" s="35" t="s">
        <v>2405</v>
      </c>
      <c r="F920" s="35" t="s">
        <v>2</v>
      </c>
      <c r="G920" s="35" t="s">
        <v>2415</v>
      </c>
      <c r="I920" s="35" t="s">
        <v>107</v>
      </c>
      <c r="J920" s="35" t="s">
        <v>635</v>
      </c>
      <c r="K920" s="35" t="s">
        <v>63</v>
      </c>
    </row>
    <row r="921" spans="1:11" x14ac:dyDescent="0.3">
      <c r="A921" s="35" t="str">
        <f>VLOOKUP('[2]C45,'!B7,'[2]anul 6'!C:D,2,0)</f>
        <v xml:space="preserve"> CURSARU M. M. ANDREEA - ELENA</v>
      </c>
      <c r="B921" s="35" t="s">
        <v>2398</v>
      </c>
      <c r="C921" s="35" t="s">
        <v>1</v>
      </c>
      <c r="D921" s="39" t="s">
        <v>2404</v>
      </c>
      <c r="F921" s="35" t="s">
        <v>79</v>
      </c>
      <c r="G921" s="35" t="s">
        <v>2404</v>
      </c>
      <c r="I921" s="35" t="s">
        <v>107</v>
      </c>
      <c r="J921" s="35" t="s">
        <v>67</v>
      </c>
      <c r="K921" s="35" t="s">
        <v>63</v>
      </c>
    </row>
    <row r="922" spans="1:11" x14ac:dyDescent="0.3">
      <c r="A922" s="35" t="str">
        <f>VLOOKUP('[2]C45,'!B8,'[2]anul 6'!C:D,2,0)</f>
        <v xml:space="preserve"> DIACONESCU AL. ANDREI-ALEXANDRU</v>
      </c>
      <c r="B922" s="35" t="s">
        <v>2397</v>
      </c>
      <c r="C922" s="35" t="s">
        <v>14</v>
      </c>
      <c r="D922" s="35" t="s">
        <v>2408</v>
      </c>
      <c r="F922" s="35" t="s">
        <v>2</v>
      </c>
      <c r="G922" s="35" t="s">
        <v>2411</v>
      </c>
      <c r="I922" s="35" t="s">
        <v>2419</v>
      </c>
      <c r="J922" s="35" t="s">
        <v>2418</v>
      </c>
      <c r="K922" s="35" t="s">
        <v>145</v>
      </c>
    </row>
    <row r="923" spans="1:11" x14ac:dyDescent="0.3">
      <c r="A923" s="35" t="str">
        <f>VLOOKUP('[2]C45,'!B9,'[2]anul 6'!C:D,2,0)</f>
        <v xml:space="preserve"> FĂTU I. ADELIN</v>
      </c>
      <c r="B923" s="35" t="s">
        <v>2396</v>
      </c>
      <c r="C923" s="35" t="s">
        <v>14</v>
      </c>
      <c r="D923" s="35" t="s">
        <v>2405</v>
      </c>
      <c r="F923" s="35" t="s">
        <v>2</v>
      </c>
      <c r="G923" s="35" t="s">
        <v>2415</v>
      </c>
      <c r="I923" s="35" t="s">
        <v>107</v>
      </c>
      <c r="J923" s="35" t="s">
        <v>635</v>
      </c>
      <c r="K923" s="35" t="s">
        <v>63</v>
      </c>
    </row>
    <row r="924" spans="1:11" x14ac:dyDescent="0.3">
      <c r="A924" s="35" t="str">
        <f>VLOOKUP('[2]C45,'!B10,'[2]anul 6'!C:D,2,0)</f>
        <v xml:space="preserve"> IONESCU G. SIMINA-LARISA</v>
      </c>
      <c r="B924" s="35" t="s">
        <v>2395</v>
      </c>
      <c r="C924" s="35" t="s">
        <v>14</v>
      </c>
      <c r="D924" s="35" t="s">
        <v>2405</v>
      </c>
      <c r="F924" s="35" t="s">
        <v>79</v>
      </c>
      <c r="G924" s="35" t="s">
        <v>2413</v>
      </c>
      <c r="I924" s="35" t="s">
        <v>107</v>
      </c>
      <c r="J924" s="35" t="s">
        <v>635</v>
      </c>
      <c r="K924" s="35" t="s">
        <v>63</v>
      </c>
    </row>
    <row r="925" spans="1:11" x14ac:dyDescent="0.3">
      <c r="A925" s="35" t="str">
        <f>VLOOKUP('[2]C45,'!B11,'[2]anul 6'!C:D,2,0)</f>
        <v xml:space="preserve"> MERLUȘCĂ L. ELENA</v>
      </c>
      <c r="B925" s="35" t="s">
        <v>2394</v>
      </c>
      <c r="C925" s="35" t="s">
        <v>1</v>
      </c>
      <c r="D925" s="35" t="s">
        <v>2409</v>
      </c>
      <c r="F925" s="35" t="s">
        <v>23</v>
      </c>
      <c r="G925" s="35" t="s">
        <v>2414</v>
      </c>
      <c r="I925" s="35" t="s">
        <v>2420</v>
      </c>
      <c r="J925" s="35" t="s">
        <v>36</v>
      </c>
      <c r="K925" s="35" t="s">
        <v>63</v>
      </c>
    </row>
    <row r="926" spans="1:11" x14ac:dyDescent="0.3">
      <c r="A926" s="35" t="str">
        <f>VLOOKUP('[2]C45,'!B12,'[2]anul 6'!C:D,2,0)</f>
        <v xml:space="preserve"> MÎINEA F. ȘTEFAN - EDUARD</v>
      </c>
      <c r="B926" s="35" t="s">
        <v>2393</v>
      </c>
      <c r="C926" s="35" t="s">
        <v>14</v>
      </c>
      <c r="D926" s="35" t="s">
        <v>2408</v>
      </c>
      <c r="F926" s="35" t="s">
        <v>2</v>
      </c>
      <c r="G926" s="35" t="s">
        <v>2411</v>
      </c>
      <c r="I926" s="35" t="s">
        <v>2419</v>
      </c>
      <c r="J926" s="35" t="s">
        <v>2418</v>
      </c>
      <c r="K926" s="35" t="s">
        <v>145</v>
      </c>
    </row>
    <row r="927" spans="1:11" x14ac:dyDescent="0.3">
      <c r="A927" s="35" t="str">
        <f>VLOOKUP('[2]C45,'!B13,'[2]anul 6'!C:D,2,0)</f>
        <v xml:space="preserve"> PASCU N. CRISTINA - MĂDĂLINA</v>
      </c>
      <c r="B927" s="35" t="s">
        <v>2392</v>
      </c>
      <c r="C927" s="35" t="s">
        <v>14</v>
      </c>
      <c r="D927" s="35" t="s">
        <v>2408</v>
      </c>
      <c r="F927" s="35" t="s">
        <v>2</v>
      </c>
      <c r="G927" s="35" t="s">
        <v>2411</v>
      </c>
      <c r="I927" s="35" t="s">
        <v>2419</v>
      </c>
      <c r="J927" s="35" t="s">
        <v>2418</v>
      </c>
      <c r="K927" s="35" t="s">
        <v>145</v>
      </c>
    </row>
    <row r="928" spans="1:11" x14ac:dyDescent="0.3">
      <c r="A928" s="35" t="str">
        <f>VLOOKUP('[2]C45,'!B14,'[2]anul 6'!C:D,2,0)</f>
        <v xml:space="preserve"> RADU B. ANA - MARIA</v>
      </c>
      <c r="B928" s="35" t="s">
        <v>2391</v>
      </c>
      <c r="C928" s="35" t="s">
        <v>14</v>
      </c>
      <c r="D928" s="35" t="s">
        <v>2408</v>
      </c>
      <c r="F928" s="35" t="s">
        <v>2</v>
      </c>
      <c r="G928" s="35" t="s">
        <v>2411</v>
      </c>
      <c r="I928" s="35" t="s">
        <v>2419</v>
      </c>
      <c r="J928" s="35" t="s">
        <v>2418</v>
      </c>
      <c r="K928" s="35" t="s">
        <v>145</v>
      </c>
    </row>
    <row r="929" spans="1:11" x14ac:dyDescent="0.3">
      <c r="A929" s="35" t="str">
        <f>VLOOKUP('[2]C45,'!B15,'[2]anul 6'!C:D,2,0)</f>
        <v xml:space="preserve"> VOICU L. ADRIANA - LIGIA</v>
      </c>
      <c r="B929" s="35" t="s">
        <v>2390</v>
      </c>
      <c r="C929" s="35" t="s">
        <v>14</v>
      </c>
      <c r="D929" s="35" t="s">
        <v>2407</v>
      </c>
      <c r="F929" s="35" t="s">
        <v>2</v>
      </c>
      <c r="G929" s="35" t="s">
        <v>2406</v>
      </c>
      <c r="I929" s="35" t="s">
        <v>51</v>
      </c>
      <c r="J929" s="35" t="s">
        <v>2417</v>
      </c>
      <c r="K929" s="35" t="s">
        <v>145</v>
      </c>
    </row>
    <row r="930" spans="1:11" x14ac:dyDescent="0.3">
      <c r="A930" s="35" t="str">
        <f>VLOOKUP('[2]C45,'!B16,'[2]anul 6'!C:D,2,0)</f>
        <v xml:space="preserve"> ION C. IULIANA</v>
      </c>
      <c r="B930" s="35" t="s">
        <v>2389</v>
      </c>
      <c r="C930" s="35" t="s">
        <v>2</v>
      </c>
      <c r="D930" s="35" t="s">
        <v>2406</v>
      </c>
      <c r="F930" s="35" t="s">
        <v>2</v>
      </c>
      <c r="G930" s="35" t="s">
        <v>2406</v>
      </c>
      <c r="I930" s="35" t="s">
        <v>51</v>
      </c>
      <c r="J930" s="35" t="s">
        <v>144</v>
      </c>
      <c r="K930" s="35" t="s">
        <v>145</v>
      </c>
    </row>
    <row r="931" spans="1:11" x14ac:dyDescent="0.3">
      <c r="A931" s="35" t="str">
        <f>VLOOKUP('[2]C45,'!B17,'[2]anul 6'!C:D,2,0)</f>
        <v xml:space="preserve"> EL FATOUANI  MEHDI</v>
      </c>
      <c r="B931" s="35" t="s">
        <v>2388</v>
      </c>
      <c r="C931" s="35" t="s">
        <v>14</v>
      </c>
      <c r="D931" s="35" t="s">
        <v>2405</v>
      </c>
      <c r="F931" s="35" t="s">
        <v>79</v>
      </c>
      <c r="G931" s="35" t="s">
        <v>2413</v>
      </c>
      <c r="I931" s="35" t="s">
        <v>107</v>
      </c>
      <c r="J931" s="35" t="s">
        <v>635</v>
      </c>
      <c r="K931" s="35" t="s">
        <v>63</v>
      </c>
    </row>
    <row r="932" spans="1:11" x14ac:dyDescent="0.3">
      <c r="A932" s="35" t="str">
        <f>VLOOKUP('[2]C45,'!B18,'[2]anul 6'!C:D,2,0)</f>
        <v xml:space="preserve"> CRÎNGAȘU D. ADRIAN</v>
      </c>
      <c r="B932" s="26" t="s">
        <v>2387</v>
      </c>
      <c r="C932" s="26" t="s">
        <v>1</v>
      </c>
      <c r="D932" s="39" t="s">
        <v>2404</v>
      </c>
      <c r="F932" s="26" t="s">
        <v>2</v>
      </c>
      <c r="G932" s="39" t="s">
        <v>2412</v>
      </c>
      <c r="I932" s="26" t="s">
        <v>107</v>
      </c>
      <c r="J932" s="26" t="s">
        <v>67</v>
      </c>
      <c r="K932" s="26" t="s">
        <v>63</v>
      </c>
    </row>
  </sheetData>
  <conditionalFormatting sqref="A30 F30:F32 I30:J32">
    <cfRule type="expression" dxfId="29" priority="32">
      <formula>$E30=8</formula>
    </cfRule>
  </conditionalFormatting>
  <conditionalFormatting sqref="A31">
    <cfRule type="expression" dxfId="28" priority="30">
      <formula>$E31=8</formula>
    </cfRule>
  </conditionalFormatting>
  <conditionalFormatting sqref="A32">
    <cfRule type="expression" dxfId="27" priority="31">
      <formula>$E32=8</formula>
    </cfRule>
  </conditionalFormatting>
  <conditionalFormatting sqref="D33:D34 B30:D32">
    <cfRule type="expression" dxfId="26" priority="29">
      <formula>$E30=8</formula>
    </cfRule>
  </conditionalFormatting>
  <conditionalFormatting sqref="D47:D50">
    <cfRule type="expression" dxfId="25" priority="28">
      <formula>$F47=8</formula>
    </cfRule>
  </conditionalFormatting>
  <conditionalFormatting sqref="D67:D68">
    <cfRule type="expression" dxfId="24" priority="26">
      <formula>$F67=8</formula>
    </cfRule>
  </conditionalFormatting>
  <conditionalFormatting sqref="D82">
    <cfRule type="expression" dxfId="23" priority="27">
      <formula>$F82=8</formula>
    </cfRule>
  </conditionalFormatting>
  <conditionalFormatting sqref="A85:A101">
    <cfRule type="expression" dxfId="22" priority="25">
      <formula>$F85=8</formula>
    </cfRule>
  </conditionalFormatting>
  <conditionalFormatting sqref="B85">
    <cfRule type="expression" dxfId="21" priority="24">
      <formula>$F85=8</formula>
    </cfRule>
  </conditionalFormatting>
  <conditionalFormatting sqref="C85:D85">
    <cfRule type="expression" dxfId="20" priority="21">
      <formula>$F85=8</formula>
    </cfRule>
  </conditionalFormatting>
  <conditionalFormatting sqref="D86:D88">
    <cfRule type="expression" dxfId="19" priority="22">
      <formula>$F86=8</formula>
    </cfRule>
  </conditionalFormatting>
  <conditionalFormatting sqref="D100">
    <cfRule type="expression" dxfId="18" priority="23">
      <formula>$F100=8</formula>
    </cfRule>
  </conditionalFormatting>
  <conditionalFormatting sqref="G85">
    <cfRule type="expression" dxfId="17" priority="20">
      <formula>$F85=8</formula>
    </cfRule>
  </conditionalFormatting>
  <conditionalFormatting sqref="I85:J85">
    <cfRule type="expression" dxfId="16" priority="19">
      <formula>$F85=8</formula>
    </cfRule>
  </conditionalFormatting>
  <conditionalFormatting sqref="A102:A120">
    <cfRule type="expression" dxfId="15" priority="16">
      <formula>$G102=8</formula>
    </cfRule>
  </conditionalFormatting>
  <conditionalFormatting sqref="B102:B104">
    <cfRule type="expression" dxfId="14" priority="15">
      <formula>$G102=8</formula>
    </cfRule>
  </conditionalFormatting>
  <conditionalFormatting sqref="C102:D104">
    <cfRule type="expression" dxfId="13" priority="13">
      <formula>$G102=8</formula>
    </cfRule>
  </conditionalFormatting>
  <conditionalFormatting sqref="D105:D106">
    <cfRule type="expression" dxfId="12" priority="14">
      <formula>$G105=8</formula>
    </cfRule>
  </conditionalFormatting>
  <conditionalFormatting sqref="G102:G104">
    <cfRule type="expression" dxfId="11" priority="12">
      <formula>$G102=8</formula>
    </cfRule>
  </conditionalFormatting>
  <conditionalFormatting sqref="I102:J104">
    <cfRule type="expression" dxfId="10" priority="11">
      <formula>$G102=8</formula>
    </cfRule>
  </conditionalFormatting>
  <conditionalFormatting sqref="A121:A128 A135:A137">
    <cfRule type="expression" dxfId="9" priority="10">
      <formula>$F121=8</formula>
    </cfRule>
  </conditionalFormatting>
  <conditionalFormatting sqref="B121:B128 B135:B137">
    <cfRule type="expression" dxfId="8" priority="9">
      <formula>$F121=8</formula>
    </cfRule>
  </conditionalFormatting>
  <conditionalFormatting sqref="C121:D128 C135:D137">
    <cfRule type="expression" dxfId="7" priority="8">
      <formula>$F121=8</formula>
    </cfRule>
  </conditionalFormatting>
  <conditionalFormatting sqref="F121:G128 F135:G137">
    <cfRule type="expression" dxfId="6" priority="7">
      <formula>$F121=8</formula>
    </cfRule>
  </conditionalFormatting>
  <conditionalFormatting sqref="I121:I137">
    <cfRule type="expression" dxfId="5" priority="6">
      <formula>$F121=8</formula>
    </cfRule>
  </conditionalFormatting>
  <conditionalFormatting sqref="A138:A157">
    <cfRule type="expression" dxfId="4" priority="5">
      <formula>$F138=8</formula>
    </cfRule>
  </conditionalFormatting>
  <conditionalFormatting sqref="B138:B146">
    <cfRule type="expression" dxfId="3" priority="4">
      <formula>$F138=8</formula>
    </cfRule>
  </conditionalFormatting>
  <conditionalFormatting sqref="C138:D146">
    <cfRule type="expression" dxfId="2" priority="3">
      <formula>$F138=8</formula>
    </cfRule>
  </conditionalFormatting>
  <conditionalFormatting sqref="F138:G146">
    <cfRule type="expression" dxfId="1" priority="2">
      <formula>$F138=8</formula>
    </cfRule>
  </conditionalFormatting>
  <conditionalFormatting sqref="I138:J146">
    <cfRule type="expression" dxfId="0" priority="1">
      <formula>$F138=8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Modul engleza</vt:lpstr>
      <vt:lpstr>Medicina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NB_UMF2019</dc:creator>
  <cp:lastModifiedBy>User</cp:lastModifiedBy>
  <cp:lastPrinted>2022-08-17T11:31:15Z</cp:lastPrinted>
  <dcterms:created xsi:type="dcterms:W3CDTF">2022-01-17T13:25:58Z</dcterms:created>
  <dcterms:modified xsi:type="dcterms:W3CDTF">2024-02-12T18:20:45Z</dcterms:modified>
</cp:coreProperties>
</file>